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D:\DATAD\BAO NGHI\Hocphi\Thu ho chi ho\"/>
    </mc:Choice>
  </mc:AlternateContent>
  <xr:revisionPtr revIDLastSave="0" documentId="13_ncr:1_{78358ECA-F2F9-4586-8C83-BF88D2FD8279}" xr6:coauthVersionLast="47" xr6:coauthVersionMax="47" xr10:uidLastSave="{00000000-0000-0000-0000-000000000000}"/>
  <bookViews>
    <workbookView xWindow="-120" yWindow="-120" windowWidth="29040" windowHeight="15840" xr2:uid="{7389BA08-8BD9-49E8-847A-FE9CC5510A12}"/>
  </bookViews>
  <sheets>
    <sheet name="Trang_tính1" sheetId="1" r:id="rId1"/>
  </sheets>
  <definedNames>
    <definedName name="_xlnm.Print_Titles" localSheetId="0">Trang_tính1!$7:$7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0" i="1" l="1"/>
  <c r="M23" i="1"/>
  <c r="M24" i="1"/>
  <c r="M25" i="1"/>
  <c r="M26" i="1"/>
  <c r="M27" i="1"/>
  <c r="M28" i="1"/>
  <c r="M29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</calcChain>
</file>

<file path=xl/sharedStrings.xml><?xml version="1.0" encoding="utf-8"?>
<sst xmlns="http://schemas.openxmlformats.org/spreadsheetml/2006/main" count="183" uniqueCount="97">
  <si>
    <t>ĐẠI HỌC QUỐC GIA TP.HCM</t>
  </si>
  <si>
    <t>Cộng Hoà Xã hội Chủ nghĩa Việt Nam</t>
  </si>
  <si>
    <t>Trường ĐH Khoa học Tự nhiên</t>
  </si>
  <si>
    <t xml:space="preserve">  Độc lập - Tự do - Hạnh phúc</t>
  </si>
  <si>
    <t>NGÀNH SINH HỌC THỰC NGHIỆM - CHUYÊN NGÀNH GIẢNG DẠY SINH HỌC THỰC NGHIỆM</t>
  </si>
  <si>
    <t>STT</t>
  </si>
  <si>
    <t>Mã số
học viên</t>
  </si>
  <si>
    <t>Họ tên</t>
  </si>
  <si>
    <t>Ngày sinh</t>
  </si>
  <si>
    <t>Sinh lý thực vật và thực nghiệm</t>
  </si>
  <si>
    <t>Vi sinh và thực nghiệm</t>
  </si>
  <si>
    <t>Sinh học phân tử và thực nghiệm</t>
  </si>
  <si>
    <t>Tổng số tín chỉ</t>
  </si>
  <si>
    <t>Mức thu</t>
  </si>
  <si>
    <t>Số tiền 
phải đóng</t>
  </si>
  <si>
    <t>x</t>
  </si>
  <si>
    <t>Trâm</t>
  </si>
  <si>
    <t>Nguyễn Lê Bảo</t>
  </si>
  <si>
    <t>24C68003</t>
  </si>
  <si>
    <t>Lê Thị Hoàng</t>
  </si>
  <si>
    <t>Lam</t>
  </si>
  <si>
    <t>19/11/1991</t>
  </si>
  <si>
    <t>24C68004</t>
  </si>
  <si>
    <t>Lê Trần Thảo</t>
  </si>
  <si>
    <t>Linh</t>
  </si>
  <si>
    <t>24C68006</t>
  </si>
  <si>
    <t>Diệp Ngọc</t>
  </si>
  <si>
    <t>Mẫn</t>
  </si>
  <si>
    <t>24C68007</t>
  </si>
  <si>
    <t>Cao Thụy Thanh</t>
  </si>
  <si>
    <t>Nhân</t>
  </si>
  <si>
    <t>24C68008</t>
  </si>
  <si>
    <t>Khấu Hoàng</t>
  </si>
  <si>
    <t>Phúc</t>
  </si>
  <si>
    <t>24C68009</t>
  </si>
  <si>
    <t>Dương Hồ Ngọc</t>
  </si>
  <si>
    <t>24C68010</t>
  </si>
  <si>
    <t>Nguyễn Thị</t>
  </si>
  <si>
    <t>Út</t>
  </si>
  <si>
    <t>15/01/1984</t>
  </si>
  <si>
    <t>24C68011</t>
  </si>
  <si>
    <t>Nguyễn Thị Thảo</t>
  </si>
  <si>
    <t>Vy</t>
  </si>
  <si>
    <t>13/11/1996</t>
  </si>
  <si>
    <t>24C68012</t>
  </si>
  <si>
    <t>Lê Thu</t>
  </si>
  <si>
    <t>Ngân</t>
  </si>
  <si>
    <t>13/08/2001</t>
  </si>
  <si>
    <t>24C68013</t>
  </si>
  <si>
    <t>Anh</t>
  </si>
  <si>
    <t>23/06/1987</t>
  </si>
  <si>
    <t>24C68014</t>
  </si>
  <si>
    <t>Đặng Trình Ngọc</t>
  </si>
  <si>
    <t>Diệu</t>
  </si>
  <si>
    <t>24C68015</t>
  </si>
  <si>
    <t>Nguyễn Thị Thu</t>
  </si>
  <si>
    <t>Hà</t>
  </si>
  <si>
    <t>16/01/1992</t>
  </si>
  <si>
    <t>24C68017</t>
  </si>
  <si>
    <t>Cổ Thu</t>
  </si>
  <si>
    <t>Nhàn</t>
  </si>
  <si>
    <t>24C68018</t>
  </si>
  <si>
    <t>Nguyễn Huỳnh Thanh</t>
  </si>
  <si>
    <t>Thiện</t>
  </si>
  <si>
    <t>28/03/2002</t>
  </si>
  <si>
    <t>24C68019</t>
  </si>
  <si>
    <t>Tô Châu Nhựt</t>
  </si>
  <si>
    <t>Tiến</t>
  </si>
  <si>
    <t>23/05/2001</t>
  </si>
  <si>
    <t>DANH SÁCH ĐÓNG HỌC PHÍ THU HỘ CHI HỘ KHÓA 34/2024, 35/2025</t>
  </si>
  <si>
    <t>Di truyền và thực nghiệm</t>
  </si>
  <si>
    <t>Sinh lý động vật và thực nghiệm</t>
  </si>
  <si>
    <t>Bùi Thị Thuỷ</t>
  </si>
  <si>
    <t>25C68002</t>
  </si>
  <si>
    <t>Mai Sơn Ngân</t>
  </si>
  <si>
    <t>Giang</t>
  </si>
  <si>
    <t>25C68006</t>
  </si>
  <si>
    <t>Châu Hoàng Lê</t>
  </si>
  <si>
    <t>Huyên</t>
  </si>
  <si>
    <t>15/08/2003</t>
  </si>
  <si>
    <t>25C68007</t>
  </si>
  <si>
    <t>Hoàng Nhật</t>
  </si>
  <si>
    <t>Thắng</t>
  </si>
  <si>
    <t>14/04/1997</t>
  </si>
  <si>
    <t>25C68008</t>
  </si>
  <si>
    <t>Bùi Minh</t>
  </si>
  <si>
    <t>Trang</t>
  </si>
  <si>
    <t>17/11/2002</t>
  </si>
  <si>
    <t>25C68003</t>
  </si>
  <si>
    <t>Trần Bá</t>
  </si>
  <si>
    <t>Lộc</t>
  </si>
  <si>
    <t>25C68004</t>
  </si>
  <si>
    <t>23/08/1992</t>
  </si>
  <si>
    <t>25C68005</t>
  </si>
  <si>
    <t>Cổ Ngọc</t>
  </si>
  <si>
    <t>Hân</t>
  </si>
  <si>
    <t>Tổng cộng: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</si>
</sst>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mm/dd/yyyy"/>
  </numFmts>
  <fonts count="1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2"/>
      <name val="Times New Roman"/>
      <family val="1"/>
    </font>
    <font>
      <b/>
      <sz val="12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10"/>
      <color rgb="FF000000"/>
      <name val="Arial"/>
      <family val="2"/>
    </font>
    <font>
      <b/>
      <sz val="14"/>
      <color rgb="FF000000"/>
      <name val="Times New Roman"/>
      <family val="1"/>
    </font>
    <font>
      <b/>
      <sz val="13.5"/>
      <color rgb="FF000000"/>
      <name val="Times New Roman"/>
      <family val="1"/>
    </font>
    <font>
      <b/>
      <sz val="12"/>
      <color theme="1"/>
      <name val="Times New Roman"/>
      <family val="1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6" fillId="0" borderId="0"/>
  </cellStyleXfs>
  <cellXfs count="34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3" fillId="0" borderId="1" xfId="0" applyFont="1" applyBorder="1" applyAlignment="1">
      <alignment vertical="center"/>
    </xf>
    <xf numFmtId="0" fontId="10" fillId="0" borderId="2" xfId="2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1" fillId="0" borderId="1" xfId="2" applyFont="1" applyBorder="1" applyAlignment="1">
      <alignment horizontal="center" vertical="center" wrapText="1"/>
    </xf>
    <xf numFmtId="164" fontId="11" fillId="0" borderId="1" xfId="1" applyNumberFormat="1" applyFont="1" applyBorder="1" applyAlignment="1">
      <alignment horizontal="center" vertical="center" wrapText="1"/>
    </xf>
    <xf numFmtId="164" fontId="11" fillId="0" borderId="1" xfId="2" applyNumberFormat="1" applyFont="1" applyBorder="1" applyAlignment="1">
      <alignment horizontal="center" vertical="center" wrapText="1"/>
    </xf>
    <xf numFmtId="0" fontId="9" fillId="2" borderId="2" xfId="2" applyFont="1" applyFill="1" applyBorder="1" applyAlignment="1">
      <alignment horizontal="center" vertical="center" wrapText="1"/>
    </xf>
    <xf numFmtId="0" fontId="9" fillId="2" borderId="1" xfId="2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/>
    </xf>
    <xf numFmtId="0" fontId="11" fillId="0" borderId="6" xfId="0" applyFont="1" applyBorder="1" applyAlignment="1">
      <alignment horizontal="left"/>
    </xf>
    <xf numFmtId="0" fontId="11" fillId="0" borderId="7" xfId="0" applyFont="1" applyBorder="1" applyAlignment="1">
      <alignment horizontal="left"/>
    </xf>
    <xf numFmtId="0" fontId="11" fillId="0" borderId="7" xfId="0" applyFont="1" applyBorder="1" applyAlignment="1">
      <alignment horizontal="center"/>
    </xf>
    <xf numFmtId="165" fontId="11" fillId="0" borderId="7" xfId="0" applyNumberFormat="1" applyFont="1" applyBorder="1" applyAlignment="1">
      <alignment horizontal="center"/>
    </xf>
    <xf numFmtId="165" fontId="11" fillId="0" borderId="6" xfId="0" applyNumberFormat="1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14" fontId="11" fillId="0" borderId="6" xfId="0" applyNumberFormat="1" applyFont="1" applyBorder="1" applyAlignment="1">
      <alignment horizontal="center"/>
    </xf>
    <xf numFmtId="0" fontId="5" fillId="0" borderId="1" xfId="0" applyFont="1" applyBorder="1"/>
    <xf numFmtId="0" fontId="0" fillId="0" borderId="1" xfId="0" applyBorder="1"/>
    <xf numFmtId="164" fontId="0" fillId="0" borderId="0" xfId="0" applyNumberFormat="1"/>
    <xf numFmtId="0" fontId="5" fillId="2" borderId="1" xfId="0" applyFont="1" applyFill="1" applyBorder="1" applyAlignment="1">
      <alignment horizontal="center"/>
    </xf>
    <xf numFmtId="164" fontId="12" fillId="0" borderId="0" xfId="0" applyNumberFormat="1" applyFont="1" applyAlignment="1">
      <alignment vertical="center"/>
    </xf>
    <xf numFmtId="0" fontId="9" fillId="0" borderId="8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7" fillId="0" borderId="0" xfId="2" applyFont="1" applyAlignment="1">
      <alignment horizontal="center" vertical="center"/>
    </xf>
    <xf numFmtId="0" fontId="8" fillId="0" borderId="0" xfId="2" applyFont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</cellXfs>
  <cellStyles count="3">
    <cellStyle name="Bình thường" xfId="0" builtinId="0"/>
    <cellStyle name="Dấu phẩy" xfId="1" builtinId="3"/>
    <cellStyle name="Normal 3 3" xfId="2" xr:uid="{62E26AA9-0B33-4C88-8577-D3ED5AF8EDD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Chủ đề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23F298-6BB6-4577-A31F-FEEA70FDA6DB}">
  <dimension ref="A1:O30"/>
  <sheetViews>
    <sheetView tabSelected="1" topLeftCell="A3" workbookViewId="0">
      <selection activeCell="F9" sqref="F9"/>
    </sheetView>
  </sheetViews>
  <sheetFormatPr defaultRowHeight="15" x14ac:dyDescent="0.25"/>
  <cols>
    <col min="1" max="1" width="5" customWidth="1"/>
    <col min="2" max="2" width="11.85546875" customWidth="1"/>
    <col min="3" max="3" width="20.140625" customWidth="1"/>
    <col min="4" max="4" width="7" customWidth="1"/>
    <col min="5" max="5" width="13.85546875" customWidth="1"/>
    <col min="6" max="7" width="11.28515625" customWidth="1"/>
    <col min="8" max="8" width="10.5703125" customWidth="1"/>
    <col min="9" max="10" width="11.28515625" customWidth="1"/>
    <col min="11" max="11" width="6.28515625" customWidth="1"/>
    <col min="12" max="12" width="10.85546875" customWidth="1"/>
    <col min="13" max="13" width="13" customWidth="1"/>
  </cols>
  <sheetData>
    <row r="1" spans="1:13" ht="15.75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29" t="s">
        <v>1</v>
      </c>
      <c r="K1" s="29"/>
      <c r="L1" s="29"/>
      <c r="M1" s="29"/>
    </row>
    <row r="2" spans="1:13" ht="15.75" x14ac:dyDescent="0.25">
      <c r="A2" s="2" t="s">
        <v>2</v>
      </c>
      <c r="B2" s="2"/>
      <c r="C2" s="1"/>
      <c r="D2" s="1"/>
      <c r="E2" s="1"/>
      <c r="F2" s="1"/>
      <c r="G2" s="1"/>
      <c r="H2" s="1"/>
      <c r="I2" s="1"/>
      <c r="J2" s="29" t="s">
        <v>3</v>
      </c>
      <c r="K2" s="29"/>
      <c r="L2" s="29"/>
      <c r="M2" s="29"/>
    </row>
    <row r="3" spans="1:13" x14ac:dyDescent="0.25">
      <c r="A3" s="3"/>
      <c r="B3" s="3"/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4" spans="1:13" ht="18.75" x14ac:dyDescent="0.25">
      <c r="A4" s="30" t="s">
        <v>69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</row>
    <row r="5" spans="1:13" ht="17.25" x14ac:dyDescent="0.25">
      <c r="A5" s="31" t="s">
        <v>4</v>
      </c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</row>
    <row r="6" spans="1:13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63" x14ac:dyDescent="0.25">
      <c r="A7" s="5" t="s">
        <v>5</v>
      </c>
      <c r="B7" s="14" t="s">
        <v>6</v>
      </c>
      <c r="C7" s="32" t="s">
        <v>7</v>
      </c>
      <c r="D7" s="33"/>
      <c r="E7" s="5" t="s">
        <v>8</v>
      </c>
      <c r="F7" s="11" t="s">
        <v>11</v>
      </c>
      <c r="G7" s="11" t="s">
        <v>10</v>
      </c>
      <c r="H7" s="11" t="s">
        <v>70</v>
      </c>
      <c r="I7" s="11" t="s">
        <v>9</v>
      </c>
      <c r="J7" s="12" t="s">
        <v>71</v>
      </c>
      <c r="K7" s="6" t="s">
        <v>12</v>
      </c>
      <c r="L7" s="6" t="s">
        <v>13</v>
      </c>
      <c r="M7" s="6" t="s">
        <v>14</v>
      </c>
    </row>
    <row r="8" spans="1:13" ht="24.95" customHeight="1" x14ac:dyDescent="0.25">
      <c r="A8" s="7">
        <v>1</v>
      </c>
      <c r="B8" s="15" t="s">
        <v>18</v>
      </c>
      <c r="C8" s="16" t="s">
        <v>19</v>
      </c>
      <c r="D8" s="17" t="s">
        <v>20</v>
      </c>
      <c r="E8" s="18" t="s">
        <v>21</v>
      </c>
      <c r="F8" s="13" t="s">
        <v>15</v>
      </c>
      <c r="G8" s="13" t="s">
        <v>15</v>
      </c>
      <c r="H8" s="13" t="s">
        <v>15</v>
      </c>
      <c r="I8" s="13" t="s">
        <v>15</v>
      </c>
      <c r="J8" s="13" t="s">
        <v>15</v>
      </c>
      <c r="K8" s="8">
        <v>5</v>
      </c>
      <c r="L8" s="9">
        <v>660000</v>
      </c>
      <c r="M8" s="10">
        <f t="shared" ref="M8:M29" si="0">K8*L8</f>
        <v>3300000</v>
      </c>
    </row>
    <row r="9" spans="1:13" ht="24.95" customHeight="1" x14ac:dyDescent="0.25">
      <c r="A9" s="7">
        <v>2</v>
      </c>
      <c r="B9" s="15" t="s">
        <v>22</v>
      </c>
      <c r="C9" s="16" t="s">
        <v>23</v>
      </c>
      <c r="D9" s="17" t="s">
        <v>24</v>
      </c>
      <c r="E9" s="19">
        <v>32821</v>
      </c>
      <c r="F9" s="13" t="s">
        <v>15</v>
      </c>
      <c r="G9" s="13" t="s">
        <v>15</v>
      </c>
      <c r="H9" s="13" t="s">
        <v>15</v>
      </c>
      <c r="I9" s="13" t="s">
        <v>15</v>
      </c>
      <c r="J9" s="13" t="s">
        <v>15</v>
      </c>
      <c r="K9" s="8">
        <v>5</v>
      </c>
      <c r="L9" s="9">
        <v>660000</v>
      </c>
      <c r="M9" s="10">
        <f t="shared" si="0"/>
        <v>3300000</v>
      </c>
    </row>
    <row r="10" spans="1:13" ht="24.95" customHeight="1" x14ac:dyDescent="0.25">
      <c r="A10" s="7">
        <v>3</v>
      </c>
      <c r="B10" s="15" t="s">
        <v>25</v>
      </c>
      <c r="C10" s="16" t="s">
        <v>26</v>
      </c>
      <c r="D10" s="17" t="s">
        <v>27</v>
      </c>
      <c r="E10" s="19">
        <v>35949</v>
      </c>
      <c r="F10" s="13" t="s">
        <v>15</v>
      </c>
      <c r="G10" s="13" t="s">
        <v>15</v>
      </c>
      <c r="H10" s="13" t="s">
        <v>15</v>
      </c>
      <c r="I10" s="13" t="s">
        <v>15</v>
      </c>
      <c r="J10" s="13" t="s">
        <v>15</v>
      </c>
      <c r="K10" s="8">
        <v>5</v>
      </c>
      <c r="L10" s="9">
        <v>660000</v>
      </c>
      <c r="M10" s="10">
        <f t="shared" si="0"/>
        <v>3300000</v>
      </c>
    </row>
    <row r="11" spans="1:13" ht="24.95" customHeight="1" x14ac:dyDescent="0.25">
      <c r="A11" s="7">
        <v>4</v>
      </c>
      <c r="B11" s="15" t="s">
        <v>28</v>
      </c>
      <c r="C11" s="16" t="s">
        <v>29</v>
      </c>
      <c r="D11" s="17" t="s">
        <v>30</v>
      </c>
      <c r="E11" s="19">
        <v>31963</v>
      </c>
      <c r="F11" s="13" t="s">
        <v>15</v>
      </c>
      <c r="G11" s="13" t="s">
        <v>15</v>
      </c>
      <c r="H11" s="13" t="s">
        <v>15</v>
      </c>
      <c r="I11" s="13" t="s">
        <v>15</v>
      </c>
      <c r="J11" s="13" t="s">
        <v>15</v>
      </c>
      <c r="K11" s="8">
        <v>5</v>
      </c>
      <c r="L11" s="9">
        <v>660000</v>
      </c>
      <c r="M11" s="10">
        <f t="shared" si="0"/>
        <v>3300000</v>
      </c>
    </row>
    <row r="12" spans="1:13" ht="24.95" customHeight="1" x14ac:dyDescent="0.25">
      <c r="A12" s="7">
        <v>5</v>
      </c>
      <c r="B12" s="15" t="s">
        <v>31</v>
      </c>
      <c r="C12" s="16" t="s">
        <v>32</v>
      </c>
      <c r="D12" s="17" t="s">
        <v>33</v>
      </c>
      <c r="E12" s="19">
        <v>36649</v>
      </c>
      <c r="F12" s="13" t="s">
        <v>15</v>
      </c>
      <c r="G12" s="13" t="s">
        <v>15</v>
      </c>
      <c r="H12" s="13" t="s">
        <v>15</v>
      </c>
      <c r="I12" s="13" t="s">
        <v>15</v>
      </c>
      <c r="J12" s="13" t="s">
        <v>15</v>
      </c>
      <c r="K12" s="8">
        <v>5</v>
      </c>
      <c r="L12" s="9">
        <v>660000</v>
      </c>
      <c r="M12" s="10">
        <f t="shared" si="0"/>
        <v>3300000</v>
      </c>
    </row>
    <row r="13" spans="1:13" ht="24.95" customHeight="1" x14ac:dyDescent="0.25">
      <c r="A13" s="7">
        <v>6</v>
      </c>
      <c r="B13" s="15" t="s">
        <v>34</v>
      </c>
      <c r="C13" s="16" t="s">
        <v>35</v>
      </c>
      <c r="D13" s="17" t="s">
        <v>16</v>
      </c>
      <c r="E13" s="19">
        <v>35622</v>
      </c>
      <c r="F13" s="13" t="s">
        <v>15</v>
      </c>
      <c r="G13" s="13" t="s">
        <v>15</v>
      </c>
      <c r="H13" s="13" t="s">
        <v>15</v>
      </c>
      <c r="I13" s="13" t="s">
        <v>15</v>
      </c>
      <c r="J13" s="13" t="s">
        <v>15</v>
      </c>
      <c r="K13" s="8">
        <v>5</v>
      </c>
      <c r="L13" s="9">
        <v>660000</v>
      </c>
      <c r="M13" s="10">
        <f t="shared" si="0"/>
        <v>3300000</v>
      </c>
    </row>
    <row r="14" spans="1:13" ht="24.95" customHeight="1" x14ac:dyDescent="0.25">
      <c r="A14" s="7">
        <v>7</v>
      </c>
      <c r="B14" s="15" t="s">
        <v>36</v>
      </c>
      <c r="C14" s="16" t="s">
        <v>37</v>
      </c>
      <c r="D14" s="17" t="s">
        <v>38</v>
      </c>
      <c r="E14" s="18" t="s">
        <v>39</v>
      </c>
      <c r="F14" s="13" t="s">
        <v>15</v>
      </c>
      <c r="G14" s="13" t="s">
        <v>15</v>
      </c>
      <c r="H14" s="13" t="s">
        <v>15</v>
      </c>
      <c r="I14" s="13" t="s">
        <v>15</v>
      </c>
      <c r="J14" s="13" t="s">
        <v>15</v>
      </c>
      <c r="K14" s="8">
        <v>5</v>
      </c>
      <c r="L14" s="9">
        <v>660000</v>
      </c>
      <c r="M14" s="10">
        <f t="shared" si="0"/>
        <v>3300000</v>
      </c>
    </row>
    <row r="15" spans="1:13" ht="24.95" customHeight="1" x14ac:dyDescent="0.25">
      <c r="A15" s="7">
        <v>8</v>
      </c>
      <c r="B15" s="15" t="s">
        <v>40</v>
      </c>
      <c r="C15" s="16" t="s">
        <v>41</v>
      </c>
      <c r="D15" s="17" t="s">
        <v>42</v>
      </c>
      <c r="E15" s="18" t="s">
        <v>43</v>
      </c>
      <c r="F15" s="13" t="s">
        <v>15</v>
      </c>
      <c r="G15" s="13" t="s">
        <v>15</v>
      </c>
      <c r="H15" s="13" t="s">
        <v>15</v>
      </c>
      <c r="I15" s="13" t="s">
        <v>15</v>
      </c>
      <c r="J15" s="13" t="s">
        <v>15</v>
      </c>
      <c r="K15" s="8">
        <v>5</v>
      </c>
      <c r="L15" s="9">
        <v>660000</v>
      </c>
      <c r="M15" s="10">
        <f t="shared" si="0"/>
        <v>3300000</v>
      </c>
    </row>
    <row r="16" spans="1:13" ht="24.95" customHeight="1" x14ac:dyDescent="0.25">
      <c r="A16" s="7">
        <v>9</v>
      </c>
      <c r="B16" s="15" t="s">
        <v>44</v>
      </c>
      <c r="C16" s="16" t="s">
        <v>45</v>
      </c>
      <c r="D16" s="17" t="s">
        <v>46</v>
      </c>
      <c r="E16" s="18" t="s">
        <v>47</v>
      </c>
      <c r="F16" s="13" t="s">
        <v>15</v>
      </c>
      <c r="G16" s="13" t="s">
        <v>15</v>
      </c>
      <c r="H16" s="13" t="s">
        <v>15</v>
      </c>
      <c r="I16" s="13" t="s">
        <v>15</v>
      </c>
      <c r="J16" s="13" t="s">
        <v>15</v>
      </c>
      <c r="K16" s="8">
        <v>5</v>
      </c>
      <c r="L16" s="9">
        <v>660000</v>
      </c>
      <c r="M16" s="10">
        <f t="shared" si="0"/>
        <v>3300000</v>
      </c>
    </row>
    <row r="17" spans="1:15" ht="24.95" customHeight="1" x14ac:dyDescent="0.25">
      <c r="A17" s="7">
        <v>10</v>
      </c>
      <c r="B17" s="15" t="s">
        <v>48</v>
      </c>
      <c r="C17" s="16" t="s">
        <v>72</v>
      </c>
      <c r="D17" s="17" t="s">
        <v>49</v>
      </c>
      <c r="E17" s="18" t="s">
        <v>50</v>
      </c>
      <c r="F17" s="13" t="s">
        <v>15</v>
      </c>
      <c r="G17" s="13" t="s">
        <v>15</v>
      </c>
      <c r="H17" s="13" t="s">
        <v>15</v>
      </c>
      <c r="I17" s="13" t="s">
        <v>15</v>
      </c>
      <c r="J17" s="13" t="s">
        <v>15</v>
      </c>
      <c r="K17" s="8">
        <v>5</v>
      </c>
      <c r="L17" s="9">
        <v>660000</v>
      </c>
      <c r="M17" s="10">
        <f t="shared" si="0"/>
        <v>3300000</v>
      </c>
    </row>
    <row r="18" spans="1:15" ht="24.95" customHeight="1" x14ac:dyDescent="0.25">
      <c r="A18" s="7">
        <v>11</v>
      </c>
      <c r="B18" s="15" t="s">
        <v>51</v>
      </c>
      <c r="C18" s="16" t="s">
        <v>52</v>
      </c>
      <c r="D18" s="17" t="s">
        <v>53</v>
      </c>
      <c r="E18" s="19">
        <v>33823</v>
      </c>
      <c r="F18" s="13" t="s">
        <v>15</v>
      </c>
      <c r="G18" s="13" t="s">
        <v>15</v>
      </c>
      <c r="H18" s="13" t="s">
        <v>15</v>
      </c>
      <c r="I18" s="13" t="s">
        <v>15</v>
      </c>
      <c r="J18" s="13" t="s">
        <v>15</v>
      </c>
      <c r="K18" s="8">
        <v>5</v>
      </c>
      <c r="L18" s="9">
        <v>660000</v>
      </c>
      <c r="M18" s="10">
        <f t="shared" si="0"/>
        <v>3300000</v>
      </c>
    </row>
    <row r="19" spans="1:15" ht="24.95" customHeight="1" x14ac:dyDescent="0.25">
      <c r="A19" s="7">
        <v>12</v>
      </c>
      <c r="B19" s="15" t="s">
        <v>54</v>
      </c>
      <c r="C19" s="16" t="s">
        <v>55</v>
      </c>
      <c r="D19" s="17" t="s">
        <v>56</v>
      </c>
      <c r="E19" s="18" t="s">
        <v>57</v>
      </c>
      <c r="F19" s="13" t="s">
        <v>15</v>
      </c>
      <c r="G19" s="13" t="s">
        <v>15</v>
      </c>
      <c r="H19" s="13" t="s">
        <v>15</v>
      </c>
      <c r="I19" s="13" t="s">
        <v>15</v>
      </c>
      <c r="J19" s="13" t="s">
        <v>15</v>
      </c>
      <c r="K19" s="8">
        <v>5</v>
      </c>
      <c r="L19" s="9">
        <v>660000</v>
      </c>
      <c r="M19" s="10">
        <f t="shared" si="0"/>
        <v>3300000</v>
      </c>
    </row>
    <row r="20" spans="1:15" ht="24.95" customHeight="1" x14ac:dyDescent="0.25">
      <c r="A20" s="7">
        <v>13</v>
      </c>
      <c r="B20" s="15" t="s">
        <v>58</v>
      </c>
      <c r="C20" s="16" t="s">
        <v>59</v>
      </c>
      <c r="D20" s="17" t="s">
        <v>60</v>
      </c>
      <c r="E20" s="19">
        <v>36892</v>
      </c>
      <c r="F20" s="13" t="s">
        <v>15</v>
      </c>
      <c r="G20" s="13" t="s">
        <v>15</v>
      </c>
      <c r="H20" s="13" t="s">
        <v>15</v>
      </c>
      <c r="I20" s="13" t="s">
        <v>15</v>
      </c>
      <c r="J20" s="13" t="s">
        <v>15</v>
      </c>
      <c r="K20" s="8">
        <v>5</v>
      </c>
      <c r="L20" s="9">
        <v>660000</v>
      </c>
      <c r="M20" s="10">
        <f t="shared" si="0"/>
        <v>3300000</v>
      </c>
    </row>
    <row r="21" spans="1:15" ht="24.95" customHeight="1" x14ac:dyDescent="0.25">
      <c r="A21" s="7">
        <v>14</v>
      </c>
      <c r="B21" s="15" t="s">
        <v>61</v>
      </c>
      <c r="C21" s="16" t="s">
        <v>62</v>
      </c>
      <c r="D21" s="17" t="s">
        <v>63</v>
      </c>
      <c r="E21" s="18" t="s">
        <v>64</v>
      </c>
      <c r="F21" s="13" t="s">
        <v>15</v>
      </c>
      <c r="G21" s="13" t="s">
        <v>15</v>
      </c>
      <c r="H21" s="13" t="s">
        <v>15</v>
      </c>
      <c r="I21" s="13" t="s">
        <v>15</v>
      </c>
      <c r="J21" s="13" t="s">
        <v>15</v>
      </c>
      <c r="K21" s="8">
        <v>5</v>
      </c>
      <c r="L21" s="9">
        <v>660000</v>
      </c>
      <c r="M21" s="10">
        <f t="shared" si="0"/>
        <v>3300000</v>
      </c>
    </row>
    <row r="22" spans="1:15" ht="24.95" customHeight="1" x14ac:dyDescent="0.25">
      <c r="A22" s="7">
        <v>15</v>
      </c>
      <c r="B22" s="15" t="s">
        <v>65</v>
      </c>
      <c r="C22" s="16" t="s">
        <v>66</v>
      </c>
      <c r="D22" s="17" t="s">
        <v>67</v>
      </c>
      <c r="E22" s="18" t="s">
        <v>68</v>
      </c>
      <c r="F22" s="13" t="s">
        <v>15</v>
      </c>
      <c r="G22" s="13" t="s">
        <v>15</v>
      </c>
      <c r="H22" s="13" t="s">
        <v>15</v>
      </c>
      <c r="I22" s="13" t="s">
        <v>15</v>
      </c>
      <c r="J22" s="13" t="s">
        <v>15</v>
      </c>
      <c r="K22" s="8">
        <v>5</v>
      </c>
      <c r="L22" s="9">
        <v>660000</v>
      </c>
      <c r="M22" s="10">
        <f t="shared" si="0"/>
        <v>3300000</v>
      </c>
    </row>
    <row r="23" spans="1:15" ht="24.95" customHeight="1" x14ac:dyDescent="0.25">
      <c r="A23" s="7">
        <v>16</v>
      </c>
      <c r="B23" s="15" t="s">
        <v>73</v>
      </c>
      <c r="C23" s="16" t="s">
        <v>74</v>
      </c>
      <c r="D23" s="17" t="s">
        <v>75</v>
      </c>
      <c r="E23" s="20">
        <v>37112</v>
      </c>
      <c r="F23" s="23"/>
      <c r="G23" s="23"/>
      <c r="H23" s="23"/>
      <c r="I23" s="26" t="s">
        <v>15</v>
      </c>
      <c r="J23" s="13" t="s">
        <v>15</v>
      </c>
      <c r="K23" s="8">
        <v>2</v>
      </c>
      <c r="L23" s="9">
        <v>660000</v>
      </c>
      <c r="M23" s="10">
        <f t="shared" si="0"/>
        <v>1320000</v>
      </c>
    </row>
    <row r="24" spans="1:15" ht="24.95" customHeight="1" x14ac:dyDescent="0.25">
      <c r="A24" s="7">
        <v>17</v>
      </c>
      <c r="B24" s="15" t="s">
        <v>76</v>
      </c>
      <c r="C24" s="16" t="s">
        <v>77</v>
      </c>
      <c r="D24" s="17" t="s">
        <v>78</v>
      </c>
      <c r="E24" s="21" t="s">
        <v>79</v>
      </c>
      <c r="F24" s="24"/>
      <c r="G24" s="24"/>
      <c r="H24" s="24"/>
      <c r="I24" s="26" t="s">
        <v>15</v>
      </c>
      <c r="J24" s="13" t="s">
        <v>15</v>
      </c>
      <c r="K24" s="8">
        <v>2</v>
      </c>
      <c r="L24" s="9">
        <v>660000</v>
      </c>
      <c r="M24" s="10">
        <f t="shared" si="0"/>
        <v>1320000</v>
      </c>
    </row>
    <row r="25" spans="1:15" ht="24.95" customHeight="1" x14ac:dyDescent="0.25">
      <c r="A25" s="7">
        <v>18</v>
      </c>
      <c r="B25" s="15" t="s">
        <v>80</v>
      </c>
      <c r="C25" s="16" t="s">
        <v>81</v>
      </c>
      <c r="D25" s="17" t="s">
        <v>82</v>
      </c>
      <c r="E25" s="21" t="s">
        <v>83</v>
      </c>
      <c r="F25" s="24"/>
      <c r="G25" s="24"/>
      <c r="H25" s="24"/>
      <c r="I25" s="26" t="s">
        <v>15</v>
      </c>
      <c r="J25" s="13" t="s">
        <v>15</v>
      </c>
      <c r="K25" s="8">
        <v>2</v>
      </c>
      <c r="L25" s="9">
        <v>660000</v>
      </c>
      <c r="M25" s="10">
        <f t="shared" si="0"/>
        <v>1320000</v>
      </c>
    </row>
    <row r="26" spans="1:15" ht="24.95" customHeight="1" x14ac:dyDescent="0.25">
      <c r="A26" s="7">
        <v>19</v>
      </c>
      <c r="B26" s="15" t="s">
        <v>84</v>
      </c>
      <c r="C26" s="16" t="s">
        <v>85</v>
      </c>
      <c r="D26" s="17" t="s">
        <v>86</v>
      </c>
      <c r="E26" s="21" t="s">
        <v>87</v>
      </c>
      <c r="F26" s="24"/>
      <c r="G26" s="24"/>
      <c r="H26" s="24"/>
      <c r="I26" s="26" t="s">
        <v>15</v>
      </c>
      <c r="J26" s="13" t="s">
        <v>15</v>
      </c>
      <c r="K26" s="8">
        <v>2</v>
      </c>
      <c r="L26" s="9">
        <v>660000</v>
      </c>
      <c r="M26" s="10">
        <f t="shared" si="0"/>
        <v>1320000</v>
      </c>
    </row>
    <row r="27" spans="1:15" ht="24.95" customHeight="1" x14ac:dyDescent="0.25">
      <c r="A27" s="7">
        <v>20</v>
      </c>
      <c r="B27" s="15" t="s">
        <v>88</v>
      </c>
      <c r="C27" s="16" t="s">
        <v>89</v>
      </c>
      <c r="D27" s="17" t="s">
        <v>90</v>
      </c>
      <c r="E27" s="20">
        <v>37591</v>
      </c>
      <c r="F27" s="24"/>
      <c r="G27" s="24"/>
      <c r="H27" s="24"/>
      <c r="I27" s="24"/>
      <c r="J27" s="13" t="s">
        <v>15</v>
      </c>
      <c r="K27" s="8">
        <v>1</v>
      </c>
      <c r="L27" s="9">
        <v>660000</v>
      </c>
      <c r="M27" s="10">
        <f t="shared" si="0"/>
        <v>660000</v>
      </c>
    </row>
    <row r="28" spans="1:15" ht="24.95" customHeight="1" x14ac:dyDescent="0.25">
      <c r="A28" s="7">
        <v>21</v>
      </c>
      <c r="B28" s="15" t="s">
        <v>91</v>
      </c>
      <c r="C28" s="16" t="s">
        <v>17</v>
      </c>
      <c r="D28" s="17" t="s">
        <v>16</v>
      </c>
      <c r="E28" s="21" t="s">
        <v>92</v>
      </c>
      <c r="F28" s="24"/>
      <c r="G28" s="24"/>
      <c r="H28" s="24"/>
      <c r="I28" s="24"/>
      <c r="J28" s="13" t="s">
        <v>15</v>
      </c>
      <c r="K28" s="8">
        <v>1</v>
      </c>
      <c r="L28" s="9">
        <v>660000</v>
      </c>
      <c r="M28" s="10">
        <f t="shared" si="0"/>
        <v>660000</v>
      </c>
    </row>
    <row r="29" spans="1:15" ht="24.95" customHeight="1" x14ac:dyDescent="0.25">
      <c r="A29" s="7">
        <v>22</v>
      </c>
      <c r="B29" s="15" t="s">
        <v>93</v>
      </c>
      <c r="C29" s="16" t="s">
        <v>94</v>
      </c>
      <c r="D29" s="17" t="s">
        <v>95</v>
      </c>
      <c r="E29" s="22">
        <v>37340</v>
      </c>
      <c r="F29" s="24"/>
      <c r="G29" s="24"/>
      <c r="H29" s="24"/>
      <c r="I29" s="24"/>
      <c r="J29" s="13" t="s">
        <v>15</v>
      </c>
      <c r="K29" s="8">
        <v>1</v>
      </c>
      <c r="L29" s="9">
        <v>660000</v>
      </c>
      <c r="M29" s="10">
        <f t="shared" si="0"/>
        <v>660000</v>
      </c>
    </row>
    <row r="30" spans="1:15" ht="21.75" customHeight="1" x14ac:dyDescent="0.25">
      <c r="K30" s="28" t="s">
        <v>96</v>
      </c>
      <c r="L30" s="28"/>
      <c r="M30" s="27">
        <f>SUM(M8:M29)</f>
        <v>56760000</v>
      </c>
      <c r="O30" s="25"/>
    </row>
  </sheetData>
  <mergeCells count="6">
    <mergeCell ref="K30:L30"/>
    <mergeCell ref="J1:M1"/>
    <mergeCell ref="J2:M2"/>
    <mergeCell ref="A4:M4"/>
    <mergeCell ref="A5:M5"/>
    <mergeCell ref="C7:D7"/>
  </mergeCells>
  <printOptions horizontalCentered="1"/>
  <pageMargins left="0" right="0" top="0.25" bottom="0.2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Trang tính</vt:lpstr>
      </vt:variant>
      <vt:variant>
        <vt:i4>1</vt:i4>
      </vt:variant>
      <vt:variant>
        <vt:lpstr>Phạm vi Có tên</vt:lpstr>
      </vt:variant>
      <vt:variant>
        <vt:i4>1</vt:i4>
      </vt:variant>
    </vt:vector>
  </HeadingPairs>
  <TitlesOfParts>
    <vt:vector size="2" baseType="lpstr">
      <vt:lpstr>Trang_tính1</vt:lpstr>
      <vt:lpstr>Trang_tính1!Print_Titles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NGHI</dc:creator>
  <cp:lastModifiedBy>NGHI</cp:lastModifiedBy>
  <cp:lastPrinted>2026-03-10T08:59:23Z</cp:lastPrinted>
  <dcterms:created xsi:type="dcterms:W3CDTF">2025-06-10T08:20:05Z</dcterms:created>
  <dcterms:modified xsi:type="dcterms:W3CDTF">2026-03-10T09:05:53Z</dcterms:modified>
</cp:coreProperties>
</file>