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tabRatio="615" activeTab="0"/>
  </bookViews>
  <sheets>
    <sheet name="SHTN- GDSHTN K32" sheetId="1" r:id="rId1"/>
  </sheets>
  <definedNames>
    <definedName name="_xlnm.Print_Titles" localSheetId="0">'SHTN- GDSHTN K32'!$7:$7</definedName>
    <definedName name="_xlnm.Print_Area" localSheetId="0">'SHTN- GDSHTN K32'!$A$1:$J$28</definedName>
  </definedNames>
  <calcPr fullCalcOnLoad="1"/>
</workbook>
</file>

<file path=xl/sharedStrings.xml><?xml version="1.0" encoding="utf-8"?>
<sst xmlns="http://schemas.openxmlformats.org/spreadsheetml/2006/main" count="113" uniqueCount="90">
  <si>
    <t>ĐẠI HỌC QUỐC GIA TP.HCM</t>
  </si>
  <si>
    <t>CỘNG HÒA XÃ HỘI CHỦ NGHĨA VIỆT NAM</t>
  </si>
  <si>
    <t>Trường ĐH Khoa học Tự nhiên</t>
  </si>
  <si>
    <t xml:space="preserve">  Độc lập - Tự do - Hạnh phúc</t>
  </si>
  <si>
    <t>STT</t>
  </si>
  <si>
    <t>Họ tên</t>
  </si>
  <si>
    <t>Ngày sinh</t>
  </si>
  <si>
    <t>Nơi sinh</t>
  </si>
  <si>
    <t>Mã số
học viên</t>
  </si>
  <si>
    <t>TP.HCM</t>
  </si>
  <si>
    <t xml:space="preserve"> </t>
  </si>
  <si>
    <t>Yến</t>
  </si>
  <si>
    <t>Nguyên</t>
  </si>
  <si>
    <t>DANH SÁCH ĐÓNG HỌC PHÍ THU HỘ CHI HỘ KHÓA 32/2022</t>
  </si>
  <si>
    <t>Tổng số tín chỉ</t>
  </si>
  <si>
    <t>Mức thu</t>
  </si>
  <si>
    <t>x</t>
  </si>
  <si>
    <t>Số tiền 
phải đóng</t>
  </si>
  <si>
    <t>NGÀNH SINH HỌC THỰC NGHIỆM - CHUYÊN NGÀNH GIẢNG DẠY SINH HỌC THỰC NGHIỆM</t>
  </si>
  <si>
    <t>Sinh hoá và thực nghiệm</t>
  </si>
  <si>
    <t>22C68001</t>
  </si>
  <si>
    <t>Vương Thúy</t>
  </si>
  <si>
    <t>An</t>
  </si>
  <si>
    <t>28/05/1999</t>
  </si>
  <si>
    <t>22C68002</t>
  </si>
  <si>
    <t>Nguyễn Thị Phương</t>
  </si>
  <si>
    <t>Dung</t>
  </si>
  <si>
    <t>17/01/1996</t>
  </si>
  <si>
    <t>Khánh Hòa</t>
  </si>
  <si>
    <t>22C68003</t>
  </si>
  <si>
    <t>Trần Ngân</t>
  </si>
  <si>
    <t>Gia</t>
  </si>
  <si>
    <t>14/12/1990</t>
  </si>
  <si>
    <t>22C68004</t>
  </si>
  <si>
    <t>Vũ Thị</t>
  </si>
  <si>
    <t>Huệ</t>
  </si>
  <si>
    <t>18/03/1997</t>
  </si>
  <si>
    <t>Hải Dương</t>
  </si>
  <si>
    <t>22C68005</t>
  </si>
  <si>
    <t>Hồ Thị Kim</t>
  </si>
  <si>
    <t>Ngân</t>
  </si>
  <si>
    <t>02/11/1986</t>
  </si>
  <si>
    <t>22C68006</t>
  </si>
  <si>
    <t>Nguyễn Thị Ngọc</t>
  </si>
  <si>
    <t>Phăng</t>
  </si>
  <si>
    <t>17/09/1995</t>
  </si>
  <si>
    <t>Bến Tre</t>
  </si>
  <si>
    <t>22C68007</t>
  </si>
  <si>
    <t>Bành Thụy Thanh</t>
  </si>
  <si>
    <t>Trà</t>
  </si>
  <si>
    <t>25/09/1998</t>
  </si>
  <si>
    <t>22C68008</t>
  </si>
  <si>
    <t>Trịnh Thị Diệu</t>
  </si>
  <si>
    <t>24/03/1996</t>
  </si>
  <si>
    <t>Đắk Lắk</t>
  </si>
  <si>
    <t>22C68009</t>
  </si>
  <si>
    <t>Danh Sua</t>
  </si>
  <si>
    <t>Đây</t>
  </si>
  <si>
    <t>08/09/1987</t>
  </si>
  <si>
    <t>Kiên Giang</t>
  </si>
  <si>
    <t>22C68010</t>
  </si>
  <si>
    <t>Trần Mỹ</t>
  </si>
  <si>
    <t>Duyên</t>
  </si>
  <si>
    <t>23/11/1998</t>
  </si>
  <si>
    <t>Bình Định</t>
  </si>
  <si>
    <t>22C68011</t>
  </si>
  <si>
    <t>Kiều Thị Diễm</t>
  </si>
  <si>
    <t>Hường</t>
  </si>
  <si>
    <t>07/11/1992</t>
  </si>
  <si>
    <t>Ninh Thuận</t>
  </si>
  <si>
    <t>22C68012</t>
  </si>
  <si>
    <t>Trần Thị Hoàng</t>
  </si>
  <si>
    <t>09/09/1995</t>
  </si>
  <si>
    <t>22C68014</t>
  </si>
  <si>
    <t>Tô Huỳnh Thiên</t>
  </si>
  <si>
    <t>Trọng</t>
  </si>
  <si>
    <t>14/09/1990</t>
  </si>
  <si>
    <t>22C68015</t>
  </si>
  <si>
    <t>Võ Anh</t>
  </si>
  <si>
    <t>Tuấn</t>
  </si>
  <si>
    <t>30/12/1995</t>
  </si>
  <si>
    <t>22C68016</t>
  </si>
  <si>
    <t>Ngô Thị Phương</t>
  </si>
  <si>
    <t>Uyên</t>
  </si>
  <si>
    <t>12/10/2000</t>
  </si>
  <si>
    <t>22C68018</t>
  </si>
  <si>
    <t>Trần Hà Nhật</t>
  </si>
  <si>
    <t>Vy</t>
  </si>
  <si>
    <t>26/05/1996</t>
  </si>
  <si>
    <t>Tổng: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</si>
</sst>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[$-409]dddd\,\ mmmm\ dd\,\ yyyy"/>
    <numFmt numFmtId="175" formatCode="dd/mm/yy"/>
    <numFmt numFmtId="176" formatCode="mmm\-yyyy"/>
    <numFmt numFmtId="177" formatCode="m/d/yyyy\ h:mm:ss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</numFmts>
  <fonts count="54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Times New Roman"/>
      <family val="1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0" fillId="28" borderId="6" applyNumberFormat="0" applyFont="0" applyAlignment="0" applyProtection="0"/>
    <xf numFmtId="0" fontId="35" fillId="0" borderId="0" applyNumberFormat="0" applyFill="0" applyBorder="0" applyAlignment="0" applyProtection="0"/>
    <xf numFmtId="0" fontId="36" fillId="29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49" fillId="0" borderId="11" xfId="56" applyFont="1" applyBorder="1" applyAlignment="1">
      <alignment horizontal="center" vertical="center" wrapText="1"/>
      <protection/>
    </xf>
    <xf numFmtId="0" fontId="50" fillId="13" borderId="10" xfId="56" applyFont="1" applyFill="1" applyBorder="1" applyAlignment="1">
      <alignment horizontal="center" vertical="center" wrapText="1"/>
      <protection/>
    </xf>
    <xf numFmtId="0" fontId="51" fillId="0" borderId="0" xfId="56" applyFont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2" xfId="0" applyNumberFormat="1" applyFont="1" applyBorder="1" applyAlignment="1">
      <alignment horizontal="center" vertical="center"/>
    </xf>
    <xf numFmtId="0" fontId="0" fillId="33" borderId="10" xfId="58" applyFont="1" applyFill="1" applyBorder="1" applyAlignment="1">
      <alignment horizontal="center" vertical="center"/>
      <protection/>
    </xf>
    <xf numFmtId="0" fontId="0" fillId="33" borderId="12" xfId="58" applyFont="1" applyFill="1" applyBorder="1" applyAlignment="1">
      <alignment vertical="center" wrapText="1"/>
      <protection/>
    </xf>
    <xf numFmtId="0" fontId="0" fillId="33" borderId="13" xfId="58" applyFont="1" applyFill="1" applyBorder="1" applyAlignment="1">
      <alignment vertical="center"/>
      <protection/>
    </xf>
    <xf numFmtId="0" fontId="0" fillId="33" borderId="10" xfId="58" applyFont="1" applyFill="1" applyBorder="1" applyAlignment="1">
      <alignment vertical="center"/>
      <protection/>
    </xf>
    <xf numFmtId="0" fontId="52" fillId="13" borderId="10" xfId="56" applyFont="1" applyFill="1" applyBorder="1" applyAlignment="1">
      <alignment horizontal="center" vertical="center" wrapText="1"/>
      <protection/>
    </xf>
    <xf numFmtId="178" fontId="53" fillId="0" borderId="11" xfId="45" applyNumberFormat="1" applyFont="1" applyBorder="1" applyAlignment="1">
      <alignment horizontal="center" vertical="center" wrapText="1"/>
    </xf>
    <xf numFmtId="0" fontId="53" fillId="0" borderId="11" xfId="56" applyFont="1" applyBorder="1" applyAlignment="1">
      <alignment horizontal="center" vertical="center" wrapText="1"/>
      <protection/>
    </xf>
    <xf numFmtId="0" fontId="53" fillId="0" borderId="14" xfId="56" applyFont="1" applyBorder="1" applyAlignment="1">
      <alignment horizontal="center" vertical="center" wrapText="1"/>
      <protection/>
    </xf>
    <xf numFmtId="178" fontId="53" fillId="0" borderId="11" xfId="56" applyNumberFormat="1" applyFont="1" applyBorder="1" applyAlignment="1">
      <alignment horizontal="center" vertical="center" wrapText="1"/>
      <protection/>
    </xf>
    <xf numFmtId="178" fontId="53" fillId="0" borderId="10" xfId="56" applyNumberFormat="1" applyFont="1" applyBorder="1" applyAlignment="1">
      <alignment horizontal="center" vertical="center" wrapText="1"/>
      <protection/>
    </xf>
    <xf numFmtId="178" fontId="49" fillId="0" borderId="14" xfId="45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ình thường 2" xfId="39"/>
    <cellStyle name="Bình thường 3" xfId="40"/>
    <cellStyle name="Đầu đề 1" xfId="41"/>
    <cellStyle name="Đầu đề 2" xfId="42"/>
    <cellStyle name="Đầu đề 3" xfId="43"/>
    <cellStyle name="Đầu đề 4" xfId="44"/>
    <cellStyle name="Comma" xfId="45"/>
    <cellStyle name="Comma [0]" xfId="46"/>
    <cellStyle name="Dấu phẩy 2" xfId="47"/>
    <cellStyle name="Đầu ra" xfId="48"/>
    <cellStyle name="Đầu vào" xfId="49"/>
    <cellStyle name="Ghi chú" xfId="50"/>
    <cellStyle name="Hyperlink 2" xfId="51"/>
    <cellStyle name="Kiểm tra Ô" xfId="52"/>
    <cellStyle name="Normal 2" xfId="53"/>
    <cellStyle name="Normal 3" xfId="54"/>
    <cellStyle name="Normal 3 2" xfId="55"/>
    <cellStyle name="Normal 3 3" xfId="56"/>
    <cellStyle name="Normal 4" xfId="57"/>
    <cellStyle name="Normal 5" xfId="58"/>
    <cellStyle name="Ô được Nối kết" xfId="59"/>
    <cellStyle name="Percent" xfId="60"/>
    <cellStyle name="Hyperlink" xfId="61"/>
    <cellStyle name="Followed Hyperlink" xfId="62"/>
    <cellStyle name="Currency" xfId="63"/>
    <cellStyle name="Currency [0]" xfId="64"/>
    <cellStyle name="Tiêu đề" xfId="65"/>
    <cellStyle name="Tính toán" xfId="66"/>
    <cellStyle name="Tổng" xfId="67"/>
    <cellStyle name="Tốt" xfId="68"/>
    <cellStyle name="Trung lập" xfId="69"/>
    <cellStyle name="Văn bản Cảnh báo" xfId="70"/>
    <cellStyle name="Văn bản Giải thích" xfId="71"/>
    <cellStyle name="Xấu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30" zoomScaleNormal="130" zoomScalePageLayoutView="0" workbookViewId="0" topLeftCell="A1">
      <selection activeCell="D26" sqref="D26"/>
    </sheetView>
  </sheetViews>
  <sheetFormatPr defaultColWidth="9.00390625" defaultRowHeight="19.5" customHeight="1"/>
  <cols>
    <col min="1" max="1" width="4.125" style="3" customWidth="1"/>
    <col min="2" max="2" width="10.375" style="3" customWidth="1"/>
    <col min="3" max="3" width="17.125" style="3" customWidth="1"/>
    <col min="4" max="4" width="7.125" style="3" customWidth="1"/>
    <col min="5" max="5" width="11.375" style="3" customWidth="1"/>
    <col min="6" max="6" width="10.75390625" style="3" customWidth="1"/>
    <col min="7" max="7" width="11.375" style="3" customWidth="1"/>
    <col min="8" max="8" width="7.75390625" style="3" customWidth="1"/>
    <col min="9" max="9" width="8.75390625" style="3" customWidth="1"/>
    <col min="10" max="10" width="14.625" style="3" customWidth="1"/>
    <col min="11" max="16384" width="9.00390625" style="3" customWidth="1"/>
  </cols>
  <sheetData>
    <row r="1" spans="1:6" s="1" customFormat="1" ht="15" customHeight="1">
      <c r="A1" s="1" t="s">
        <v>0</v>
      </c>
      <c r="F1" s="1" t="s">
        <v>1</v>
      </c>
    </row>
    <row r="2" spans="1:7" s="1" customFormat="1" ht="15" customHeight="1">
      <c r="A2" s="2" t="s">
        <v>2</v>
      </c>
      <c r="B2" s="2"/>
      <c r="G2" s="1" t="s">
        <v>3</v>
      </c>
    </row>
    <row r="3" spans="1:2" ht="15" customHeight="1">
      <c r="A3" s="4"/>
      <c r="B3" s="4"/>
    </row>
    <row r="4" spans="1:10" ht="22.5" customHeight="1">
      <c r="A4" s="11" t="s">
        <v>13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9.5" customHeight="1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</row>
    <row r="7" spans="1:10" s="1" customFormat="1" ht="47.25" customHeight="1">
      <c r="A7" s="8" t="s">
        <v>4</v>
      </c>
      <c r="B7" s="7" t="s">
        <v>8</v>
      </c>
      <c r="C7" s="12" t="s">
        <v>5</v>
      </c>
      <c r="D7" s="13"/>
      <c r="E7" s="8" t="s">
        <v>6</v>
      </c>
      <c r="F7" s="8" t="s">
        <v>7</v>
      </c>
      <c r="G7" s="10" t="s">
        <v>19</v>
      </c>
      <c r="H7" s="9" t="s">
        <v>14</v>
      </c>
      <c r="I7" s="9" t="s">
        <v>15</v>
      </c>
      <c r="J7" s="9" t="s">
        <v>17</v>
      </c>
    </row>
    <row r="8" spans="1:10" s="1" customFormat="1" ht="21.75" customHeight="1">
      <c r="A8" s="6">
        <v>1</v>
      </c>
      <c r="B8" s="6" t="s">
        <v>20</v>
      </c>
      <c r="C8" s="14" t="s">
        <v>21</v>
      </c>
      <c r="D8" s="15" t="s">
        <v>22</v>
      </c>
      <c r="E8" s="16" t="s">
        <v>23</v>
      </c>
      <c r="F8" s="17" t="s">
        <v>9</v>
      </c>
      <c r="G8" s="23" t="s">
        <v>16</v>
      </c>
      <c r="H8" s="25">
        <v>1</v>
      </c>
      <c r="I8" s="24">
        <v>660000</v>
      </c>
      <c r="J8" s="27">
        <f>H8*I8</f>
        <v>660000</v>
      </c>
    </row>
    <row r="9" spans="1:10" s="1" customFormat="1" ht="21.75" customHeight="1">
      <c r="A9" s="6">
        <v>2</v>
      </c>
      <c r="B9" s="6" t="s">
        <v>24</v>
      </c>
      <c r="C9" s="14" t="s">
        <v>25</v>
      </c>
      <c r="D9" s="15" t="s">
        <v>26</v>
      </c>
      <c r="E9" s="18" t="s">
        <v>27</v>
      </c>
      <c r="F9" s="17" t="s">
        <v>28</v>
      </c>
      <c r="G9" s="23" t="s">
        <v>16</v>
      </c>
      <c r="H9" s="25">
        <v>1</v>
      </c>
      <c r="I9" s="24">
        <v>660000</v>
      </c>
      <c r="J9" s="27">
        <f aca="true" t="shared" si="0" ref="J9:J23">H9*I9</f>
        <v>660000</v>
      </c>
    </row>
    <row r="10" spans="1:10" s="1" customFormat="1" ht="21.75" customHeight="1">
      <c r="A10" s="6">
        <v>3</v>
      </c>
      <c r="B10" s="19" t="s">
        <v>29</v>
      </c>
      <c r="C10" s="20" t="s">
        <v>30</v>
      </c>
      <c r="D10" s="21" t="s">
        <v>31</v>
      </c>
      <c r="E10" s="22" t="s">
        <v>32</v>
      </c>
      <c r="F10" s="22" t="s">
        <v>9</v>
      </c>
      <c r="G10" s="23" t="s">
        <v>16</v>
      </c>
      <c r="H10" s="25">
        <v>1</v>
      </c>
      <c r="I10" s="24">
        <v>660000</v>
      </c>
      <c r="J10" s="27">
        <f t="shared" si="0"/>
        <v>660000</v>
      </c>
    </row>
    <row r="11" spans="1:10" s="1" customFormat="1" ht="21.75" customHeight="1">
      <c r="A11" s="6">
        <v>4</v>
      </c>
      <c r="B11" s="6" t="s">
        <v>33</v>
      </c>
      <c r="C11" s="14" t="s">
        <v>34</v>
      </c>
      <c r="D11" s="15" t="s">
        <v>35</v>
      </c>
      <c r="E11" s="18" t="s">
        <v>36</v>
      </c>
      <c r="F11" s="17" t="s">
        <v>37</v>
      </c>
      <c r="G11" s="23" t="s">
        <v>16</v>
      </c>
      <c r="H11" s="25">
        <v>1</v>
      </c>
      <c r="I11" s="24">
        <v>660000</v>
      </c>
      <c r="J11" s="27">
        <f t="shared" si="0"/>
        <v>660000</v>
      </c>
    </row>
    <row r="12" spans="1:10" s="1" customFormat="1" ht="21.75" customHeight="1">
      <c r="A12" s="6">
        <v>5</v>
      </c>
      <c r="B12" s="6" t="s">
        <v>38</v>
      </c>
      <c r="C12" s="14" t="s">
        <v>39</v>
      </c>
      <c r="D12" s="15" t="s">
        <v>40</v>
      </c>
      <c r="E12" s="18" t="s">
        <v>41</v>
      </c>
      <c r="F12" s="17" t="s">
        <v>9</v>
      </c>
      <c r="G12" s="23" t="s">
        <v>16</v>
      </c>
      <c r="H12" s="25">
        <v>1</v>
      </c>
      <c r="I12" s="24">
        <v>660000</v>
      </c>
      <c r="J12" s="27">
        <f t="shared" si="0"/>
        <v>660000</v>
      </c>
    </row>
    <row r="13" spans="1:10" s="1" customFormat="1" ht="21.75" customHeight="1">
      <c r="A13" s="6">
        <v>6</v>
      </c>
      <c r="B13" s="6" t="s">
        <v>42</v>
      </c>
      <c r="C13" s="14" t="s">
        <v>43</v>
      </c>
      <c r="D13" s="15" t="s">
        <v>44</v>
      </c>
      <c r="E13" s="18" t="s">
        <v>45</v>
      </c>
      <c r="F13" s="17" t="s">
        <v>46</v>
      </c>
      <c r="G13" s="23" t="s">
        <v>16</v>
      </c>
      <c r="H13" s="25">
        <v>1</v>
      </c>
      <c r="I13" s="24">
        <v>660000</v>
      </c>
      <c r="J13" s="27">
        <f t="shared" si="0"/>
        <v>660000</v>
      </c>
    </row>
    <row r="14" spans="1:10" s="1" customFormat="1" ht="21.75" customHeight="1">
      <c r="A14" s="6">
        <v>7</v>
      </c>
      <c r="B14" s="6" t="s">
        <v>47</v>
      </c>
      <c r="C14" s="14" t="s">
        <v>48</v>
      </c>
      <c r="D14" s="15" t="s">
        <v>49</v>
      </c>
      <c r="E14" s="18" t="s">
        <v>50</v>
      </c>
      <c r="F14" s="17" t="s">
        <v>9</v>
      </c>
      <c r="G14" s="23" t="s">
        <v>16</v>
      </c>
      <c r="H14" s="25">
        <v>1</v>
      </c>
      <c r="I14" s="24">
        <v>660000</v>
      </c>
      <c r="J14" s="27">
        <f t="shared" si="0"/>
        <v>660000</v>
      </c>
    </row>
    <row r="15" spans="1:10" s="1" customFormat="1" ht="21.75" customHeight="1">
      <c r="A15" s="6">
        <v>8</v>
      </c>
      <c r="B15" s="6" t="s">
        <v>51</v>
      </c>
      <c r="C15" s="14" t="s">
        <v>52</v>
      </c>
      <c r="D15" s="15" t="s">
        <v>11</v>
      </c>
      <c r="E15" s="18" t="s">
        <v>53</v>
      </c>
      <c r="F15" s="17" t="s">
        <v>54</v>
      </c>
      <c r="G15" s="23" t="s">
        <v>16</v>
      </c>
      <c r="H15" s="25">
        <v>1</v>
      </c>
      <c r="I15" s="24">
        <v>660000</v>
      </c>
      <c r="J15" s="27">
        <f t="shared" si="0"/>
        <v>660000</v>
      </c>
    </row>
    <row r="16" spans="1:10" s="5" customFormat="1" ht="21.75" customHeight="1">
      <c r="A16" s="6">
        <v>9</v>
      </c>
      <c r="B16" s="6" t="s">
        <v>55</v>
      </c>
      <c r="C16" s="14" t="s">
        <v>56</v>
      </c>
      <c r="D16" s="15" t="s">
        <v>57</v>
      </c>
      <c r="E16" s="18" t="s">
        <v>58</v>
      </c>
      <c r="F16" s="17" t="s">
        <v>59</v>
      </c>
      <c r="G16" s="23" t="s">
        <v>16</v>
      </c>
      <c r="H16" s="25">
        <v>1</v>
      </c>
      <c r="I16" s="24">
        <v>660000</v>
      </c>
      <c r="J16" s="27">
        <f t="shared" si="0"/>
        <v>660000</v>
      </c>
    </row>
    <row r="17" spans="1:12" s="5" customFormat="1" ht="21.75" customHeight="1">
      <c r="A17" s="6">
        <v>10</v>
      </c>
      <c r="B17" s="6" t="s">
        <v>60</v>
      </c>
      <c r="C17" s="14" t="s">
        <v>61</v>
      </c>
      <c r="D17" s="15" t="s">
        <v>62</v>
      </c>
      <c r="E17" s="18" t="s">
        <v>63</v>
      </c>
      <c r="F17" s="17" t="s">
        <v>64</v>
      </c>
      <c r="G17" s="23" t="s">
        <v>16</v>
      </c>
      <c r="H17" s="25">
        <v>1</v>
      </c>
      <c r="I17" s="24">
        <v>660000</v>
      </c>
      <c r="J17" s="27">
        <f t="shared" si="0"/>
        <v>660000</v>
      </c>
      <c r="L17" s="5" t="s">
        <v>10</v>
      </c>
    </row>
    <row r="18" spans="1:10" s="5" customFormat="1" ht="21.75" customHeight="1">
      <c r="A18" s="6">
        <v>11</v>
      </c>
      <c r="B18" s="6" t="s">
        <v>65</v>
      </c>
      <c r="C18" s="14" t="s">
        <v>66</v>
      </c>
      <c r="D18" s="15" t="s">
        <v>67</v>
      </c>
      <c r="E18" s="18" t="s">
        <v>68</v>
      </c>
      <c r="F18" s="17" t="s">
        <v>69</v>
      </c>
      <c r="G18" s="23" t="s">
        <v>16</v>
      </c>
      <c r="H18" s="25">
        <v>1</v>
      </c>
      <c r="I18" s="24">
        <v>660000</v>
      </c>
      <c r="J18" s="27">
        <f t="shared" si="0"/>
        <v>660000</v>
      </c>
    </row>
    <row r="19" spans="1:10" s="5" customFormat="1" ht="21.75" customHeight="1">
      <c r="A19" s="6">
        <v>12</v>
      </c>
      <c r="B19" s="6" t="s">
        <v>70</v>
      </c>
      <c r="C19" s="14" t="s">
        <v>71</v>
      </c>
      <c r="D19" s="15" t="s">
        <v>12</v>
      </c>
      <c r="E19" s="18" t="s">
        <v>72</v>
      </c>
      <c r="F19" s="17" t="s">
        <v>9</v>
      </c>
      <c r="G19" s="23" t="s">
        <v>16</v>
      </c>
      <c r="H19" s="25">
        <v>1</v>
      </c>
      <c r="I19" s="24">
        <v>660000</v>
      </c>
      <c r="J19" s="27">
        <f t="shared" si="0"/>
        <v>660000</v>
      </c>
    </row>
    <row r="20" spans="1:10" s="5" customFormat="1" ht="21.75" customHeight="1">
      <c r="A20" s="6">
        <v>13</v>
      </c>
      <c r="B20" s="6" t="s">
        <v>73</v>
      </c>
      <c r="C20" s="14" t="s">
        <v>74</v>
      </c>
      <c r="D20" s="15" t="s">
        <v>75</v>
      </c>
      <c r="E20" s="18" t="s">
        <v>76</v>
      </c>
      <c r="F20" s="17" t="s">
        <v>9</v>
      </c>
      <c r="G20" s="23" t="s">
        <v>16</v>
      </c>
      <c r="H20" s="25">
        <v>1</v>
      </c>
      <c r="I20" s="24">
        <v>660000</v>
      </c>
      <c r="J20" s="27">
        <f t="shared" si="0"/>
        <v>660000</v>
      </c>
    </row>
    <row r="21" spans="1:10" s="5" customFormat="1" ht="21.75" customHeight="1">
      <c r="A21" s="6">
        <v>14</v>
      </c>
      <c r="B21" s="6" t="s">
        <v>77</v>
      </c>
      <c r="C21" s="14" t="s">
        <v>78</v>
      </c>
      <c r="D21" s="15" t="s">
        <v>79</v>
      </c>
      <c r="E21" s="18" t="s">
        <v>80</v>
      </c>
      <c r="F21" s="17" t="s">
        <v>9</v>
      </c>
      <c r="G21" s="23" t="s">
        <v>16</v>
      </c>
      <c r="H21" s="25">
        <v>1</v>
      </c>
      <c r="I21" s="24">
        <v>660000</v>
      </c>
      <c r="J21" s="27">
        <f t="shared" si="0"/>
        <v>660000</v>
      </c>
    </row>
    <row r="22" spans="1:10" s="5" customFormat="1" ht="21.75" customHeight="1">
      <c r="A22" s="6">
        <v>15</v>
      </c>
      <c r="B22" s="6" t="s">
        <v>81</v>
      </c>
      <c r="C22" s="14" t="s">
        <v>82</v>
      </c>
      <c r="D22" s="15" t="s">
        <v>83</v>
      </c>
      <c r="E22" s="18" t="s">
        <v>84</v>
      </c>
      <c r="F22" s="17" t="s">
        <v>9</v>
      </c>
      <c r="G22" s="23" t="s">
        <v>16</v>
      </c>
      <c r="H22" s="25">
        <v>1</v>
      </c>
      <c r="I22" s="24">
        <v>660000</v>
      </c>
      <c r="J22" s="27">
        <f t="shared" si="0"/>
        <v>660000</v>
      </c>
    </row>
    <row r="23" spans="1:10" s="5" customFormat="1" ht="21.75" customHeight="1">
      <c r="A23" s="6">
        <v>16</v>
      </c>
      <c r="B23" s="6" t="s">
        <v>85</v>
      </c>
      <c r="C23" s="14" t="s">
        <v>86</v>
      </c>
      <c r="D23" s="15" t="s">
        <v>87</v>
      </c>
      <c r="E23" s="18" t="s">
        <v>88</v>
      </c>
      <c r="F23" s="17" t="s">
        <v>9</v>
      </c>
      <c r="G23" s="23" t="s">
        <v>16</v>
      </c>
      <c r="H23" s="25">
        <v>1</v>
      </c>
      <c r="I23" s="24">
        <v>660000</v>
      </c>
      <c r="J23" s="28">
        <f t="shared" si="0"/>
        <v>660000</v>
      </c>
    </row>
    <row r="24" spans="8:10" ht="19.5" customHeight="1">
      <c r="H24" s="26"/>
      <c r="I24" s="29" t="s">
        <v>89</v>
      </c>
      <c r="J24" s="30">
        <f>SUM(J8:J23)</f>
        <v>10560000</v>
      </c>
    </row>
  </sheetData>
  <sheetProtection/>
  <mergeCells count="3">
    <mergeCell ref="A4:J4"/>
    <mergeCell ref="A5:J5"/>
    <mergeCell ref="C7:D7"/>
  </mergeCells>
  <printOptions horizontalCentered="1"/>
  <pageMargins left="0" right="0" top="0.5" bottom="0.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Tigon</dc:creator>
  <cp:keywords/>
  <dc:description/>
  <cp:lastModifiedBy>NGHI</cp:lastModifiedBy>
  <cp:lastPrinted>2023-12-26T03:59:25Z</cp:lastPrinted>
  <dcterms:created xsi:type="dcterms:W3CDTF">2007-12-25T07:56:40Z</dcterms:created>
  <dcterms:modified xsi:type="dcterms:W3CDTF">2024-01-16T06:55:20Z</dcterms:modified>
  <cp:category/>
  <cp:version/>
  <cp:contentType/>
  <cp:contentStatus/>
</cp:coreProperties>
</file>