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ATA 3\11. TUYEN SINH\CONGVAN-THONGBAO\CONGVAN\Tuyen sinh 2023\"/>
    </mc:Choice>
  </mc:AlternateContent>
  <xr:revisionPtr revIDLastSave="0" documentId="13_ncr:1_{C7B9E753-279C-4C01-840C-27430A938134}" xr6:coauthVersionLast="47" xr6:coauthVersionMax="47" xr10:uidLastSave="{00000000-0000-0000-0000-000000000000}"/>
  <bookViews>
    <workbookView xWindow="-120" yWindow="-120" windowWidth="29040" windowHeight="15840" xr2:uid="{3110C012-9970-4A03-89D9-91637915C960}"/>
  </bookViews>
  <sheets>
    <sheet name="Sheet1" sheetId="1" r:id="rId1"/>
    <sheet name="Sheet2" sheetId="2" r:id="rId2"/>
  </sheets>
  <definedNames>
    <definedName name="_xlnm.Print_Titles" localSheetId="0">Sheet1!$9:$11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57" i="2" l="1"/>
  <c r="I56" i="2"/>
  <c r="F56" i="2"/>
  <c r="I54" i="2"/>
  <c r="I53" i="2"/>
  <c r="F53" i="2"/>
  <c r="I44" i="2"/>
  <c r="F44" i="2"/>
  <c r="I38" i="2"/>
  <c r="F38" i="2"/>
  <c r="I35" i="2"/>
  <c r="F35" i="2"/>
  <c r="I32" i="2"/>
  <c r="F32" i="2"/>
  <c r="I31" i="2"/>
  <c r="F31" i="2"/>
  <c r="I30" i="2"/>
  <c r="I29" i="2"/>
  <c r="I27" i="2"/>
  <c r="F27" i="2"/>
  <c r="F57" i="2" s="1"/>
  <c r="I25" i="2"/>
  <c r="I23" i="2"/>
  <c r="F23" i="2"/>
  <c r="I21" i="2"/>
  <c r="I20" i="2"/>
  <c r="I19" i="2"/>
  <c r="F19" i="2"/>
  <c r="I18" i="2"/>
  <c r="I17" i="2"/>
  <c r="I15" i="2"/>
  <c r="F14" i="2"/>
  <c r="I13" i="2"/>
  <c r="I57" i="2" s="1"/>
</calcChain>
</file>

<file path=xl/sharedStrings.xml><?xml version="1.0" encoding="utf-8"?>
<sst xmlns="http://schemas.openxmlformats.org/spreadsheetml/2006/main" count="359" uniqueCount="111">
  <si>
    <t>ĐẠI HỌC QUỐC GIA TP.HCM</t>
  </si>
  <si>
    <t>TRƯỜNG ĐH KHOA HỌC TỰ NHIÊN</t>
  </si>
  <si>
    <t>Stt</t>
  </si>
  <si>
    <t>Tên ngành</t>
  </si>
  <si>
    <t>Tên môn thi</t>
  </si>
  <si>
    <t>Cơ bản</t>
  </si>
  <si>
    <t>Cơ sở</t>
  </si>
  <si>
    <t>Môn thi</t>
  </si>
  <si>
    <t>Hình thức</t>
  </si>
  <si>
    <t xml:space="preserve">Khoa học máy tính </t>
  </si>
  <si>
    <t>Toán rời rạc</t>
  </si>
  <si>
    <t xml:space="preserve">Tin học cơ sở </t>
  </si>
  <si>
    <t>tự luận</t>
  </si>
  <si>
    <t>Trí tuệ nhân tạo</t>
  </si>
  <si>
    <t>Hệ thống thông tin</t>
  </si>
  <si>
    <t>Tin học cơ sở cho hệ thống thông tin</t>
  </si>
  <si>
    <t>Toán cơ bản</t>
  </si>
  <si>
    <t>vấn đáp</t>
  </si>
  <si>
    <t>Đại số và lí thuyết số</t>
  </si>
  <si>
    <t>Đại số cơ sở</t>
  </si>
  <si>
    <t>Toán ứng dụng</t>
  </si>
  <si>
    <t>Cơ sở toán ứng dụng</t>
  </si>
  <si>
    <t>Toán ứng dụng- chuyên ngành Giáo dục toán học</t>
  </si>
  <si>
    <t>Cơ sở toán cho giáo viên</t>
  </si>
  <si>
    <t>Khoa học dữ liệu</t>
  </si>
  <si>
    <t>Toán cho khoa học dữ liệu</t>
  </si>
  <si>
    <t>Tin học</t>
  </si>
  <si>
    <t xml:space="preserve">Toán cho vật lý </t>
  </si>
  <si>
    <t>Vật lý cơ sở</t>
  </si>
  <si>
    <t>Vật lý nguyên tử và hạt nhân</t>
  </si>
  <si>
    <t>Cơ sở vật lý hạt nhân</t>
  </si>
  <si>
    <t>Khoa học trái đất</t>
  </si>
  <si>
    <t>Hải dương học</t>
  </si>
  <si>
    <t>Hóa học</t>
  </si>
  <si>
    <t>Cơ sở hóa học đại cương</t>
  </si>
  <si>
    <t>Cơ sở lý thuyết hóa học</t>
  </si>
  <si>
    <t>Hóa sinh học</t>
  </si>
  <si>
    <t>Sinh học cơ bản</t>
  </si>
  <si>
    <t>Sinh học cơ sở</t>
  </si>
  <si>
    <t>trắc nghiệm</t>
  </si>
  <si>
    <t>Vi sinh vật học</t>
  </si>
  <si>
    <t>Sinh thái học</t>
  </si>
  <si>
    <t>Di truyền học</t>
  </si>
  <si>
    <t>Công nghệ sinh học</t>
  </si>
  <si>
    <t>Khoa học vật liệu</t>
  </si>
  <si>
    <t>Đại cương khoa học vật liệu</t>
  </si>
  <si>
    <t>Đại cương nhiệt động lực học của vật liệu</t>
  </si>
  <si>
    <t xml:space="preserve"> TÊN MÔN THI VÀ HÌNH THỨC THI MÔN CƠ BẢN, CƠ SỞ</t>
  </si>
  <si>
    <t>DANH MỤC NGÀNH THI TRÌNH ĐỘ THẠC SĨ</t>
  </si>
  <si>
    <t>Kỳ thi tuyển sinh sau đại học năm 2023- ĐỢT 2</t>
  </si>
  <si>
    <t>CỘNG HÒA XÃ HỘI CHỦ NGHĨA VIỆT NAM</t>
  </si>
  <si>
    <t>Độc lập- Tự do- Hạnh phúc</t>
  </si>
  <si>
    <t>Tp. Hồ Chí Minh, ngày 02 tháng 10 năm 2023</t>
  </si>
  <si>
    <t>THỐNG KÊ SỐ THÍ SINH ĐĂNG KÝ DỰ THI, TÊN MÔN THI VÀ HÌNH THỨC THI MÔN CƠ BẢN, CƠ SỞ</t>
  </si>
  <si>
    <t>BẬC THẠC SĨ- - NĂM 2023- ĐỢT 2</t>
  </si>
  <si>
    <t xml:space="preserve">Mã số </t>
  </si>
  <si>
    <t xml:space="preserve">Số thí sinh đăng ký thi </t>
  </si>
  <si>
    <t>Ghi chú</t>
  </si>
  <si>
    <t>Số thí sinh</t>
  </si>
  <si>
    <t>KHOA CÔNG NGHỆ THÔNG TIN</t>
  </si>
  <si>
    <t>KHOA TOÁN - TIN HỌC</t>
  </si>
  <si>
    <t>Toán giải tích</t>
  </si>
  <si>
    <t>Giải tích cơ sở</t>
  </si>
  <si>
    <t>Lí thuyết xác suất và thống kê toán học</t>
  </si>
  <si>
    <t>-</t>
  </si>
  <si>
    <t>Cơ sở toán cho tin học</t>
  </si>
  <si>
    <t>không tuyển</t>
  </si>
  <si>
    <t>KHOA VẬT LÝ - VẬT LÝ KỸ THUẬT</t>
  </si>
  <si>
    <t>Vật lý lý thuyết và vật lý toán</t>
  </si>
  <si>
    <t xml:space="preserve">Cơ lượng tử </t>
  </si>
  <si>
    <t>Quang học</t>
  </si>
  <si>
    <t>Vật lý nguyên tử</t>
  </si>
  <si>
    <t>Vật lý vô tuyến và điện tử - CN Vật lý Ứng dụng</t>
  </si>
  <si>
    <t>Vật lý kỹ thuật</t>
  </si>
  <si>
    <t>Vật lý kỹ thuật- CN: Giảng dạy VL thực nghiệm</t>
  </si>
  <si>
    <t>Vật lý địa cầu</t>
  </si>
  <si>
    <t>Phương pháp phân tích và xử lý số liệu trong khoa học trái đất (VĐ)</t>
  </si>
  <si>
    <t>Khí tượng và khí hậu học</t>
  </si>
  <si>
    <t>KHOA ĐIỆN TỬ KỸ THUẬT</t>
  </si>
  <si>
    <t>Điện tử kỹ thuật - CN: Điện tử, VT và máy tính</t>
  </si>
  <si>
    <t>Điện tử</t>
  </si>
  <si>
    <t>Xử lý tín hiệu số</t>
  </si>
  <si>
    <t>Điện tử kỹ thuật - CN: Vi điện tử và thiết kế vi mạch</t>
  </si>
  <si>
    <t>KHOA HÓA HỌC</t>
  </si>
  <si>
    <t>Hóa hữu cơ- CN: Giảng dạy hóa học thực nghiệm</t>
  </si>
  <si>
    <t>KHOA SINH HỌC - CNSH</t>
  </si>
  <si>
    <t>Sinh học thực nghiệm- CN: Sinh lý thực vật</t>
  </si>
  <si>
    <t>Sinh học thực nghiệm- CN: Sinh lý động vật</t>
  </si>
  <si>
    <t>Sinh học thực nghiệm- CN: Giảng dạy Sinh học thực nghiệm</t>
  </si>
  <si>
    <t>KHOA ĐỊA CHẤT</t>
  </si>
  <si>
    <t>Địa chất học</t>
  </si>
  <si>
    <t>Thạch học cơ sở</t>
  </si>
  <si>
    <t>hủy</t>
  </si>
  <si>
    <t>Địa chất cơ sở</t>
  </si>
  <si>
    <t>Kỹ thuật địa chất</t>
  </si>
  <si>
    <t>KHOA MÔI TRƯỜNG</t>
  </si>
  <si>
    <t>Khoa học môi trường</t>
  </si>
  <si>
    <t>Môi trường đại cương</t>
  </si>
  <si>
    <t>Cơ sở khoa học môi trường</t>
  </si>
  <si>
    <t>Quản lý tài nguyên và môi trường</t>
  </si>
  <si>
    <t>Cơ sở Quản lý môi trường</t>
  </si>
  <si>
    <t>KHOA KHOA HỌC VÀ CN VẬT LIỆU</t>
  </si>
  <si>
    <t>Tổng cộng</t>
  </si>
  <si>
    <t>không tổ chức  thi</t>
  </si>
  <si>
    <t>(Đính kèm thông báo số 170/SĐH, ngày 05/10/2023, của Phòng ĐT SĐH Trường ĐH KHTN)</t>
  </si>
  <si>
    <t>SHTN- chuyên ngành Sinh lý thực vật</t>
  </si>
  <si>
    <t>SHTN- chuyên ngành Sinh lý động vật</t>
  </si>
  <si>
    <t>SHTN- chuyên ngành: Giảng dạy Sinh học thực nghiệm</t>
  </si>
  <si>
    <t>Vật lý kỹ thuật, chuyên ngành Giảng dạy VL thực nghiệm</t>
  </si>
  <si>
    <t>Vật lý vô tuyến và điện tử , chuyên ngành Vật lý ứng dụng</t>
  </si>
  <si>
    <t>Lý thuyết xác suất và TK toán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</si>
</sst>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VNI-Times"/>
    </font>
    <font>
      <b/>
      <sz val="14"/>
      <name val="Times New Roman"/>
      <family val="1"/>
    </font>
    <font>
      <b/>
      <sz val="12"/>
      <name val="VNI-Times"/>
    </font>
    <font>
      <sz val="12"/>
      <color indexed="8"/>
      <name val="Times New Roman"/>
      <family val="1"/>
    </font>
    <font>
      <b/>
      <sz val="12"/>
      <color theme="1"/>
      <name val="Times New Roman"/>
      <family val="1"/>
    </font>
    <font>
      <u/>
      <sz val="11"/>
      <color theme="10"/>
      <name val="Calibri"/>
      <family val="2"/>
      <scheme val="minor"/>
    </font>
    <font>
      <sz val="13"/>
      <name val="Times New Roman"/>
      <family val="1"/>
    </font>
    <font>
      <i/>
      <sz val="12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b/>
      <sz val="12"/>
      <color indexed="8"/>
      <name val="Times New Roman"/>
      <family val="1"/>
    </font>
    <font>
      <sz val="13"/>
      <color theme="1"/>
      <name val="Times New Roman"/>
      <family val="1"/>
    </font>
    <font>
      <sz val="12"/>
      <color rgb="FFFF0000"/>
      <name val="Times New Roman"/>
      <family val="1"/>
    </font>
    <font>
      <i/>
      <sz val="12"/>
      <color rgb="FF000000"/>
      <name val="Times New Roman"/>
      <family val="1"/>
    </font>
    <font>
      <b/>
      <sz val="12"/>
      <color rgb="FFFF0000"/>
      <name val="Times New Roman"/>
      <family val="1"/>
    </font>
    <font>
      <b/>
      <sz val="13"/>
      <color rgb="FFFF0000"/>
      <name val="Times New Roman"/>
      <family val="1"/>
    </font>
    <font>
      <b/>
      <sz val="10"/>
      <name val="VNI-Times"/>
    </font>
    <font>
      <sz val="11"/>
      <color indexed="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155">
    <xf numFmtId="0" fontId="0" fillId="0" borderId="0" xfId="0"/>
    <xf numFmtId="0" fontId="1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5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7" xfId="0" applyFont="1" applyBorder="1" applyAlignment="1" applyProtection="1">
      <alignment horizontal="justify" vertical="center" wrapText="1"/>
      <protection locked="0"/>
    </xf>
    <xf numFmtId="0" fontId="1" fillId="0" borderId="7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6" fillId="0" borderId="1" xfId="0" applyFont="1" applyBorder="1" applyAlignment="1" applyProtection="1">
      <alignment horizontal="justify" vertical="center" wrapText="1"/>
      <protection locked="0"/>
    </xf>
    <xf numFmtId="0" fontId="1" fillId="0" borderId="1" xfId="0" applyFont="1" applyBorder="1" applyAlignment="1">
      <alignment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7" xfId="0" applyFont="1" applyBorder="1" applyAlignment="1" applyProtection="1">
      <alignment horizontal="justify" vertical="center" wrapText="1"/>
      <protection locked="0"/>
    </xf>
    <xf numFmtId="0" fontId="2" fillId="0" borderId="7" xfId="0" applyFont="1" applyBorder="1" applyAlignment="1">
      <alignment horizontal="center" vertical="center" wrapText="1"/>
    </xf>
    <xf numFmtId="0" fontId="6" fillId="0" borderId="8" xfId="0" applyFont="1" applyBorder="1" applyAlignment="1" applyProtection="1">
      <alignment horizontal="justify" vertical="center" wrapText="1"/>
      <protection locked="0"/>
    </xf>
    <xf numFmtId="0" fontId="1" fillId="0" borderId="8" xfId="0" applyFont="1" applyBorder="1" applyAlignment="1">
      <alignment vertical="center" wrapText="1"/>
    </xf>
    <xf numFmtId="0" fontId="0" fillId="0" borderId="0" xfId="0" applyAlignment="1">
      <alignment horizontal="center"/>
    </xf>
    <xf numFmtId="0" fontId="1" fillId="0" borderId="6" xfId="0" applyFont="1" applyBorder="1" applyAlignment="1">
      <alignment horizontal="center" vertical="center" wrapText="1"/>
    </xf>
    <xf numFmtId="0" fontId="1" fillId="0" borderId="1" xfId="0" applyFont="1" applyBorder="1" applyAlignment="1" applyProtection="1">
      <alignment horizontal="justify" vertical="center" wrapText="1"/>
      <protection locked="0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9" fillId="0" borderId="0" xfId="0" applyFont="1"/>
    <xf numFmtId="0" fontId="10" fillId="0" borderId="0" xfId="0" applyFont="1" applyAlignment="1">
      <alignment horizontal="right"/>
    </xf>
    <xf numFmtId="0" fontId="2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/>
    </xf>
    <xf numFmtId="0" fontId="12" fillId="0" borderId="1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 wrapText="1"/>
    </xf>
    <xf numFmtId="0" fontId="12" fillId="0" borderId="10" xfId="0" applyFont="1" applyBorder="1" applyAlignment="1">
      <alignment horizontal="left" vertical="center"/>
    </xf>
    <xf numFmtId="0" fontId="11" fillId="0" borderId="7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13" fillId="0" borderId="7" xfId="0" applyFont="1" applyBorder="1" applyAlignment="1">
      <alignment horizontal="center" vertical="center"/>
    </xf>
    <xf numFmtId="0" fontId="14" fillId="0" borderId="7" xfId="0" applyFont="1" applyBorder="1" applyAlignment="1">
      <alignment horizontal="left" vertical="center" wrapText="1"/>
    </xf>
    <xf numFmtId="0" fontId="15" fillId="0" borderId="7" xfId="0" applyFont="1" applyBorder="1" applyAlignment="1" applyProtection="1">
      <alignment horizontal="center" vertical="center" wrapText="1"/>
      <protection locked="0"/>
    </xf>
    <xf numFmtId="0" fontId="9" fillId="0" borderId="7" xfId="0" applyFont="1" applyBorder="1" applyAlignment="1">
      <alignment vertical="center"/>
    </xf>
    <xf numFmtId="0" fontId="13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left" vertical="center" wrapText="1"/>
    </xf>
    <xf numFmtId="0" fontId="15" fillId="0" borderId="1" xfId="0" applyFont="1" applyBorder="1" applyAlignment="1" applyProtection="1">
      <alignment horizontal="center" vertical="center" wrapText="1"/>
      <protection locked="0"/>
    </xf>
    <xf numFmtId="0" fontId="13" fillId="0" borderId="1" xfId="0" applyFont="1" applyBorder="1" applyAlignment="1">
      <alignment vertical="center" wrapText="1"/>
    </xf>
    <xf numFmtId="0" fontId="13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left" vertical="center" wrapText="1"/>
    </xf>
    <xf numFmtId="0" fontId="16" fillId="0" borderId="10" xfId="0" applyFont="1" applyBorder="1" applyAlignment="1" applyProtection="1">
      <alignment horizontal="left" vertical="center" wrapText="1"/>
      <protection locked="0"/>
    </xf>
    <xf numFmtId="0" fontId="15" fillId="0" borderId="10" xfId="0" applyFont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3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0" fontId="1" fillId="0" borderId="7" xfId="0" quotePrefix="1" applyFont="1" applyBorder="1" applyAlignment="1" applyProtection="1">
      <alignment horizontal="center" vertical="center" wrapText="1"/>
      <protection locked="0"/>
    </xf>
    <xf numFmtId="0" fontId="1" fillId="0" borderId="7" xfId="0" applyFont="1" applyBorder="1" applyAlignment="1">
      <alignment vertical="center"/>
    </xf>
    <xf numFmtId="0" fontId="1" fillId="0" borderId="7" xfId="0" applyFont="1" applyBorder="1" applyAlignment="1" applyProtection="1">
      <alignment horizontal="center" vertical="center" wrapText="1"/>
      <protection locked="0"/>
    </xf>
    <xf numFmtId="0" fontId="15" fillId="0" borderId="7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4" fillId="0" borderId="13" xfId="0" applyFont="1" applyBorder="1" applyAlignment="1">
      <alignment horizontal="left" vertical="center" wrapText="1"/>
    </xf>
    <xf numFmtId="0" fontId="6" fillId="0" borderId="10" xfId="0" applyFont="1" applyBorder="1" applyAlignment="1" applyProtection="1">
      <alignment horizontal="justify" vertical="center" wrapText="1"/>
      <protection locked="0"/>
    </xf>
    <xf numFmtId="0" fontId="17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/>
    </xf>
    <xf numFmtId="0" fontId="9" fillId="0" borderId="10" xfId="0" applyFont="1" applyBorder="1" applyAlignment="1">
      <alignment horizontal="center" vertical="center"/>
    </xf>
    <xf numFmtId="0" fontId="18" fillId="0" borderId="7" xfId="0" applyFont="1" applyBorder="1" applyAlignment="1">
      <alignment vertical="center"/>
    </xf>
    <xf numFmtId="0" fontId="9" fillId="0" borderId="1" xfId="0" applyFont="1" applyBorder="1" applyAlignment="1">
      <alignment vertical="center"/>
    </xf>
    <xf numFmtId="0" fontId="6" fillId="0" borderId="7" xfId="0" applyFont="1" applyBorder="1" applyAlignment="1" applyProtection="1">
      <alignment horizontal="left" vertical="center" wrapText="1"/>
      <protection locked="0"/>
    </xf>
    <xf numFmtId="0" fontId="15" fillId="0" borderId="7" xfId="0" quotePrefix="1" applyFont="1" applyBorder="1" applyAlignment="1" applyProtection="1">
      <alignment horizontal="center" vertical="center" wrapText="1"/>
      <protection locked="0"/>
    </xf>
    <xf numFmtId="0" fontId="15" fillId="0" borderId="5" xfId="0" applyFont="1" applyBorder="1" applyAlignment="1" applyProtection="1">
      <alignment horizontal="center" vertical="center" wrapText="1"/>
      <protection locked="0"/>
    </xf>
    <xf numFmtId="0" fontId="9" fillId="0" borderId="5" xfId="0" applyFont="1" applyBorder="1" applyAlignment="1">
      <alignment vertical="center"/>
    </xf>
    <xf numFmtId="0" fontId="15" fillId="0" borderId="6" xfId="0" applyFont="1" applyBorder="1" applyAlignment="1" applyProtection="1">
      <alignment horizontal="center" vertical="center" wrapText="1"/>
      <protection locked="0"/>
    </xf>
    <xf numFmtId="0" fontId="9" fillId="0" borderId="6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15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9" fillId="0" borderId="1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4" fillId="0" borderId="8" xfId="0" applyFont="1" applyBorder="1" applyAlignment="1">
      <alignment horizontal="left" vertical="center" wrapText="1"/>
    </xf>
    <xf numFmtId="0" fontId="15" fillId="0" borderId="8" xfId="0" applyFont="1" applyBorder="1" applyAlignment="1" applyProtection="1">
      <alignment horizontal="center" vertical="center" wrapText="1"/>
      <protection locked="0"/>
    </xf>
    <xf numFmtId="0" fontId="2" fillId="0" borderId="8" xfId="0" applyFont="1" applyBorder="1" applyAlignment="1">
      <alignment horizontal="center" vertical="center" wrapText="1"/>
    </xf>
    <xf numFmtId="0" fontId="1" fillId="0" borderId="8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13" fillId="0" borderId="6" xfId="0" applyFont="1" applyBorder="1" applyAlignment="1">
      <alignment horizontal="center" vertical="center"/>
    </xf>
    <xf numFmtId="0" fontId="14" fillId="0" borderId="6" xfId="0" applyFont="1" applyBorder="1" applyAlignment="1">
      <alignment horizontal="left" vertical="center" wrapText="1"/>
    </xf>
    <xf numFmtId="0" fontId="16" fillId="0" borderId="6" xfId="0" applyFont="1" applyBorder="1" applyAlignment="1" applyProtection="1">
      <alignment horizontal="center" vertical="center" wrapText="1"/>
      <protection locked="0"/>
    </xf>
    <xf numFmtId="0" fontId="1" fillId="0" borderId="6" xfId="0" applyFont="1" applyBorder="1" applyAlignment="1">
      <alignment vertical="center" wrapText="1"/>
    </xf>
    <xf numFmtId="0" fontId="13" fillId="0" borderId="6" xfId="0" applyFont="1" applyBorder="1" applyAlignment="1">
      <alignment vertical="center" wrapText="1"/>
    </xf>
    <xf numFmtId="0" fontId="15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16" fillId="0" borderId="10" xfId="0" applyFont="1" applyBorder="1" applyAlignment="1" applyProtection="1">
      <alignment horizontal="center" vertical="center" wrapText="1"/>
      <protection locked="0"/>
    </xf>
    <xf numFmtId="0" fontId="9" fillId="0" borderId="10" xfId="0" applyFont="1" applyBorder="1" applyAlignment="1">
      <alignment vertical="center"/>
    </xf>
    <xf numFmtId="0" fontId="15" fillId="0" borderId="1" xfId="0" applyFont="1" applyBorder="1" applyAlignment="1">
      <alignment horizontal="center" vertical="center" wrapText="1"/>
    </xf>
    <xf numFmtId="0" fontId="19" fillId="0" borderId="8" xfId="0" applyFont="1" applyBorder="1" applyAlignment="1">
      <alignment horizontal="left" vertical="center" wrapText="1"/>
    </xf>
    <xf numFmtId="0" fontId="15" fillId="0" borderId="9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 wrapText="1"/>
    </xf>
    <xf numFmtId="0" fontId="19" fillId="0" borderId="7" xfId="0" applyFont="1" applyBorder="1" applyAlignment="1">
      <alignment horizontal="left" vertical="center" wrapText="1"/>
    </xf>
    <xf numFmtId="0" fontId="9" fillId="0" borderId="5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15" fillId="0" borderId="7" xfId="1" applyFont="1" applyBorder="1" applyAlignment="1" applyProtection="1">
      <alignment horizontal="left" vertical="center" wrapText="1"/>
    </xf>
    <xf numFmtId="0" fontId="6" fillId="0" borderId="7" xfId="0" applyFont="1" applyBorder="1" applyAlignment="1">
      <alignment vertical="center"/>
    </xf>
    <xf numFmtId="0" fontId="15" fillId="0" borderId="1" xfId="0" applyFont="1" applyBorder="1" applyAlignment="1">
      <alignment horizontal="center" vertical="center" wrapText="1"/>
    </xf>
    <xf numFmtId="0" fontId="15" fillId="2" borderId="7" xfId="0" applyFont="1" applyFill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7" fillId="0" borderId="8" xfId="0" applyFont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0" fontId="17" fillId="0" borderId="1" xfId="0" applyFont="1" applyBorder="1" applyAlignment="1" applyProtection="1">
      <alignment horizontal="center" vertical="center" wrapText="1"/>
      <protection locked="0"/>
    </xf>
    <xf numFmtId="0" fontId="0" fillId="0" borderId="9" xfId="0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left" vertical="center" wrapText="1"/>
    </xf>
    <xf numFmtId="0" fontId="20" fillId="0" borderId="0" xfId="0" applyFont="1" applyAlignment="1" applyProtection="1">
      <alignment horizontal="justify" vertical="center" wrapText="1"/>
      <protection locked="0"/>
    </xf>
    <xf numFmtId="0" fontId="2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22" fillId="0" borderId="0" xfId="0" applyFont="1" applyAlignment="1">
      <alignment horizontal="center"/>
    </xf>
    <xf numFmtId="0" fontId="16" fillId="0" borderId="12" xfId="0" applyFont="1" applyBorder="1" applyAlignment="1" applyProtection="1">
      <alignment horizontal="left" vertical="center" wrapText="1"/>
      <protection locked="0"/>
    </xf>
    <xf numFmtId="0" fontId="16" fillId="0" borderId="14" xfId="0" applyFont="1" applyBorder="1" applyAlignment="1" applyProtection="1">
      <alignment horizontal="left" vertical="center" wrapText="1"/>
      <protection locked="0"/>
    </xf>
    <xf numFmtId="0" fontId="16" fillId="0" borderId="15" xfId="0" applyFont="1" applyBorder="1" applyAlignment="1" applyProtection="1">
      <alignment horizontal="left" vertical="center" wrapText="1"/>
      <protection locked="0"/>
    </xf>
    <xf numFmtId="0" fontId="16" fillId="0" borderId="16" xfId="0" applyFont="1" applyBorder="1" applyAlignment="1" applyProtection="1">
      <alignment horizontal="left" vertical="center" wrapText="1"/>
      <protection locked="0"/>
    </xf>
    <xf numFmtId="0" fontId="13" fillId="0" borderId="1" xfId="0" applyFont="1" applyBorder="1" applyAlignment="1" applyProtection="1">
      <alignment horizontal="justify" vertical="center" wrapText="1"/>
      <protection locked="0"/>
    </xf>
    <xf numFmtId="0" fontId="13" fillId="0" borderId="7" xfId="0" applyFont="1" applyBorder="1" applyAlignment="1">
      <alignment vertical="center" wrapText="1"/>
    </xf>
    <xf numFmtId="0" fontId="0" fillId="0" borderId="0" xfId="0" applyFont="1" applyAlignment="1">
      <alignment vertical="center"/>
    </xf>
    <xf numFmtId="0" fontId="13" fillId="2" borderId="1" xfId="0" applyFont="1" applyFill="1" applyBorder="1" applyAlignment="1">
      <alignment horizontal="center" vertical="center" wrapText="1"/>
    </xf>
    <xf numFmtId="0" fontId="23" fillId="0" borderId="7" xfId="0" applyFont="1" applyBorder="1" applyAlignment="1" applyProtection="1">
      <alignment horizontal="justify" vertical="center" wrapText="1"/>
      <protection locked="0"/>
    </xf>
    <xf numFmtId="0" fontId="13" fillId="0" borderId="7" xfId="0" applyFont="1" applyBorder="1" applyAlignment="1">
      <alignment vertical="center"/>
    </xf>
    <xf numFmtId="0" fontId="13" fillId="0" borderId="7" xfId="0" applyFont="1" applyBorder="1" applyAlignment="1">
      <alignment horizontal="center" vertical="center" wrapText="1"/>
    </xf>
    <xf numFmtId="0" fontId="13" fillId="2" borderId="8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3" fillId="2" borderId="9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6" fillId="0" borderId="6" xfId="0" applyFont="1" applyBorder="1" applyAlignment="1" applyProtection="1">
      <alignment horizontal="left" vertical="center" wrapText="1"/>
      <protection locked="0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2</xdr:row>
      <xdr:rowOff>0</xdr:rowOff>
    </xdr:from>
    <xdr:to>
      <xdr:col>2</xdr:col>
      <xdr:colOff>781050</xdr:colOff>
      <xdr:row>2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7C8EA987-CF0B-4AA5-B63D-7F020996F1FA}"/>
            </a:ext>
          </a:extLst>
        </xdr:cNvPr>
        <xdr:cNvSpPr>
          <a:spLocks noChangeShapeType="1"/>
        </xdr:cNvSpPr>
      </xdr:nvSpPr>
      <xdr:spPr bwMode="auto">
        <a:xfrm>
          <a:off x="209550" y="438150"/>
          <a:ext cx="1533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file:///C:\Desktop\2.%20du%20thao%20danh%20muc%20cap%20nhat%2022%208%202017.xl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A7E5B6-ED5A-467B-9B0D-0FAB0B6716A7}">
  <dimension ref="A1:F56"/>
  <sheetViews>
    <sheetView tabSelected="1" workbookViewId="0">
      <selection activeCell="L16" sqref="L16"/>
    </sheetView>
  </sheetViews>
  <sheetFormatPr defaultRowHeight="15" x14ac:dyDescent="0.25"/>
  <cols>
    <col min="1" max="1" width="4.42578125" customWidth="1"/>
    <col min="2" max="2" width="28.7109375" customWidth="1"/>
    <col min="3" max="3" width="24" customWidth="1"/>
    <col min="4" max="4" width="11.140625" style="24" customWidth="1"/>
    <col min="5" max="5" width="24.140625" customWidth="1"/>
    <col min="6" max="6" width="11.7109375" style="24" customWidth="1"/>
    <col min="251" max="251" width="4.42578125" customWidth="1"/>
    <col min="252" max="252" width="10" customWidth="1"/>
    <col min="253" max="253" width="54.28515625" customWidth="1"/>
    <col min="254" max="254" width="13.42578125" customWidth="1"/>
    <col min="255" max="255" width="28" customWidth="1"/>
    <col min="256" max="256" width="12.42578125" customWidth="1"/>
    <col min="257" max="257" width="11.28515625" customWidth="1"/>
    <col min="258" max="258" width="36" customWidth="1"/>
    <col min="259" max="259" width="14.42578125" customWidth="1"/>
    <col min="260" max="260" width="12.7109375" customWidth="1"/>
    <col min="261" max="261" width="13.42578125" customWidth="1"/>
    <col min="507" max="507" width="4.42578125" customWidth="1"/>
    <col min="508" max="508" width="10" customWidth="1"/>
    <col min="509" max="509" width="54.28515625" customWidth="1"/>
    <col min="510" max="510" width="13.42578125" customWidth="1"/>
    <col min="511" max="511" width="28" customWidth="1"/>
    <col min="512" max="512" width="12.42578125" customWidth="1"/>
    <col min="513" max="513" width="11.28515625" customWidth="1"/>
    <col min="514" max="514" width="36" customWidth="1"/>
    <col min="515" max="515" width="14.42578125" customWidth="1"/>
    <col min="516" max="516" width="12.7109375" customWidth="1"/>
    <col min="517" max="517" width="13.42578125" customWidth="1"/>
    <col min="763" max="763" width="4.42578125" customWidth="1"/>
    <col min="764" max="764" width="10" customWidth="1"/>
    <col min="765" max="765" width="54.28515625" customWidth="1"/>
    <col min="766" max="766" width="13.42578125" customWidth="1"/>
    <col min="767" max="767" width="28" customWidth="1"/>
    <col min="768" max="768" width="12.42578125" customWidth="1"/>
    <col min="769" max="769" width="11.28515625" customWidth="1"/>
    <col min="770" max="770" width="36" customWidth="1"/>
    <col min="771" max="771" width="14.42578125" customWidth="1"/>
    <col min="772" max="772" width="12.7109375" customWidth="1"/>
    <col min="773" max="773" width="13.42578125" customWidth="1"/>
    <col min="1019" max="1019" width="4.42578125" customWidth="1"/>
    <col min="1020" max="1020" width="10" customWidth="1"/>
    <col min="1021" max="1021" width="54.28515625" customWidth="1"/>
    <col min="1022" max="1022" width="13.42578125" customWidth="1"/>
    <col min="1023" max="1023" width="28" customWidth="1"/>
    <col min="1024" max="1024" width="12.42578125" customWidth="1"/>
    <col min="1025" max="1025" width="11.28515625" customWidth="1"/>
    <col min="1026" max="1026" width="36" customWidth="1"/>
    <col min="1027" max="1027" width="14.42578125" customWidth="1"/>
    <col min="1028" max="1028" width="12.7109375" customWidth="1"/>
    <col min="1029" max="1029" width="13.42578125" customWidth="1"/>
    <col min="1275" max="1275" width="4.42578125" customWidth="1"/>
    <col min="1276" max="1276" width="10" customWidth="1"/>
    <col min="1277" max="1277" width="54.28515625" customWidth="1"/>
    <col min="1278" max="1278" width="13.42578125" customWidth="1"/>
    <col min="1279" max="1279" width="28" customWidth="1"/>
    <col min="1280" max="1280" width="12.42578125" customWidth="1"/>
    <col min="1281" max="1281" width="11.28515625" customWidth="1"/>
    <col min="1282" max="1282" width="36" customWidth="1"/>
    <col min="1283" max="1283" width="14.42578125" customWidth="1"/>
    <col min="1284" max="1284" width="12.7109375" customWidth="1"/>
    <col min="1285" max="1285" width="13.42578125" customWidth="1"/>
    <col min="1531" max="1531" width="4.42578125" customWidth="1"/>
    <col min="1532" max="1532" width="10" customWidth="1"/>
    <col min="1533" max="1533" width="54.28515625" customWidth="1"/>
    <col min="1534" max="1534" width="13.42578125" customWidth="1"/>
    <col min="1535" max="1535" width="28" customWidth="1"/>
    <col min="1536" max="1536" width="12.42578125" customWidth="1"/>
    <col min="1537" max="1537" width="11.28515625" customWidth="1"/>
    <col min="1538" max="1538" width="36" customWidth="1"/>
    <col min="1539" max="1539" width="14.42578125" customWidth="1"/>
    <col min="1540" max="1540" width="12.7109375" customWidth="1"/>
    <col min="1541" max="1541" width="13.42578125" customWidth="1"/>
    <col min="1787" max="1787" width="4.42578125" customWidth="1"/>
    <col min="1788" max="1788" width="10" customWidth="1"/>
    <col min="1789" max="1789" width="54.28515625" customWidth="1"/>
    <col min="1790" max="1790" width="13.42578125" customWidth="1"/>
    <col min="1791" max="1791" width="28" customWidth="1"/>
    <col min="1792" max="1792" width="12.42578125" customWidth="1"/>
    <col min="1793" max="1793" width="11.28515625" customWidth="1"/>
    <col min="1794" max="1794" width="36" customWidth="1"/>
    <col min="1795" max="1795" width="14.42578125" customWidth="1"/>
    <col min="1796" max="1796" width="12.7109375" customWidth="1"/>
    <col min="1797" max="1797" width="13.42578125" customWidth="1"/>
    <col min="2043" max="2043" width="4.42578125" customWidth="1"/>
    <col min="2044" max="2044" width="10" customWidth="1"/>
    <col min="2045" max="2045" width="54.28515625" customWidth="1"/>
    <col min="2046" max="2046" width="13.42578125" customWidth="1"/>
    <col min="2047" max="2047" width="28" customWidth="1"/>
    <col min="2048" max="2048" width="12.42578125" customWidth="1"/>
    <col min="2049" max="2049" width="11.28515625" customWidth="1"/>
    <col min="2050" max="2050" width="36" customWidth="1"/>
    <col min="2051" max="2051" width="14.42578125" customWidth="1"/>
    <col min="2052" max="2052" width="12.7109375" customWidth="1"/>
    <col min="2053" max="2053" width="13.42578125" customWidth="1"/>
    <col min="2299" max="2299" width="4.42578125" customWidth="1"/>
    <col min="2300" max="2300" width="10" customWidth="1"/>
    <col min="2301" max="2301" width="54.28515625" customWidth="1"/>
    <col min="2302" max="2302" width="13.42578125" customWidth="1"/>
    <col min="2303" max="2303" width="28" customWidth="1"/>
    <col min="2304" max="2304" width="12.42578125" customWidth="1"/>
    <col min="2305" max="2305" width="11.28515625" customWidth="1"/>
    <col min="2306" max="2306" width="36" customWidth="1"/>
    <col min="2307" max="2307" width="14.42578125" customWidth="1"/>
    <col min="2308" max="2308" width="12.7109375" customWidth="1"/>
    <col min="2309" max="2309" width="13.42578125" customWidth="1"/>
    <col min="2555" max="2555" width="4.42578125" customWidth="1"/>
    <col min="2556" max="2556" width="10" customWidth="1"/>
    <col min="2557" max="2557" width="54.28515625" customWidth="1"/>
    <col min="2558" max="2558" width="13.42578125" customWidth="1"/>
    <col min="2559" max="2559" width="28" customWidth="1"/>
    <col min="2560" max="2560" width="12.42578125" customWidth="1"/>
    <col min="2561" max="2561" width="11.28515625" customWidth="1"/>
    <col min="2562" max="2562" width="36" customWidth="1"/>
    <col min="2563" max="2563" width="14.42578125" customWidth="1"/>
    <col min="2564" max="2564" width="12.7109375" customWidth="1"/>
    <col min="2565" max="2565" width="13.42578125" customWidth="1"/>
    <col min="2811" max="2811" width="4.42578125" customWidth="1"/>
    <col min="2812" max="2812" width="10" customWidth="1"/>
    <col min="2813" max="2813" width="54.28515625" customWidth="1"/>
    <col min="2814" max="2814" width="13.42578125" customWidth="1"/>
    <col min="2815" max="2815" width="28" customWidth="1"/>
    <col min="2816" max="2816" width="12.42578125" customWidth="1"/>
    <col min="2817" max="2817" width="11.28515625" customWidth="1"/>
    <col min="2818" max="2818" width="36" customWidth="1"/>
    <col min="2819" max="2819" width="14.42578125" customWidth="1"/>
    <col min="2820" max="2820" width="12.7109375" customWidth="1"/>
    <col min="2821" max="2821" width="13.42578125" customWidth="1"/>
    <col min="3067" max="3067" width="4.42578125" customWidth="1"/>
    <col min="3068" max="3068" width="10" customWidth="1"/>
    <col min="3069" max="3069" width="54.28515625" customWidth="1"/>
    <col min="3070" max="3070" width="13.42578125" customWidth="1"/>
    <col min="3071" max="3071" width="28" customWidth="1"/>
    <col min="3072" max="3072" width="12.42578125" customWidth="1"/>
    <col min="3073" max="3073" width="11.28515625" customWidth="1"/>
    <col min="3074" max="3074" width="36" customWidth="1"/>
    <col min="3075" max="3075" width="14.42578125" customWidth="1"/>
    <col min="3076" max="3076" width="12.7109375" customWidth="1"/>
    <col min="3077" max="3077" width="13.42578125" customWidth="1"/>
    <col min="3323" max="3323" width="4.42578125" customWidth="1"/>
    <col min="3324" max="3324" width="10" customWidth="1"/>
    <col min="3325" max="3325" width="54.28515625" customWidth="1"/>
    <col min="3326" max="3326" width="13.42578125" customWidth="1"/>
    <col min="3327" max="3327" width="28" customWidth="1"/>
    <col min="3328" max="3328" width="12.42578125" customWidth="1"/>
    <col min="3329" max="3329" width="11.28515625" customWidth="1"/>
    <col min="3330" max="3330" width="36" customWidth="1"/>
    <col min="3331" max="3331" width="14.42578125" customWidth="1"/>
    <col min="3332" max="3332" width="12.7109375" customWidth="1"/>
    <col min="3333" max="3333" width="13.42578125" customWidth="1"/>
    <col min="3579" max="3579" width="4.42578125" customWidth="1"/>
    <col min="3580" max="3580" width="10" customWidth="1"/>
    <col min="3581" max="3581" width="54.28515625" customWidth="1"/>
    <col min="3582" max="3582" width="13.42578125" customWidth="1"/>
    <col min="3583" max="3583" width="28" customWidth="1"/>
    <col min="3584" max="3584" width="12.42578125" customWidth="1"/>
    <col min="3585" max="3585" width="11.28515625" customWidth="1"/>
    <col min="3586" max="3586" width="36" customWidth="1"/>
    <col min="3587" max="3587" width="14.42578125" customWidth="1"/>
    <col min="3588" max="3588" width="12.7109375" customWidth="1"/>
    <col min="3589" max="3589" width="13.42578125" customWidth="1"/>
    <col min="3835" max="3835" width="4.42578125" customWidth="1"/>
    <col min="3836" max="3836" width="10" customWidth="1"/>
    <col min="3837" max="3837" width="54.28515625" customWidth="1"/>
    <col min="3838" max="3838" width="13.42578125" customWidth="1"/>
    <col min="3839" max="3839" width="28" customWidth="1"/>
    <col min="3840" max="3840" width="12.42578125" customWidth="1"/>
    <col min="3841" max="3841" width="11.28515625" customWidth="1"/>
    <col min="3842" max="3842" width="36" customWidth="1"/>
    <col min="3843" max="3843" width="14.42578125" customWidth="1"/>
    <col min="3844" max="3844" width="12.7109375" customWidth="1"/>
    <col min="3845" max="3845" width="13.42578125" customWidth="1"/>
    <col min="4091" max="4091" width="4.42578125" customWidth="1"/>
    <col min="4092" max="4092" width="10" customWidth="1"/>
    <col min="4093" max="4093" width="54.28515625" customWidth="1"/>
    <col min="4094" max="4094" width="13.42578125" customWidth="1"/>
    <col min="4095" max="4095" width="28" customWidth="1"/>
    <col min="4096" max="4096" width="12.42578125" customWidth="1"/>
    <col min="4097" max="4097" width="11.28515625" customWidth="1"/>
    <col min="4098" max="4098" width="36" customWidth="1"/>
    <col min="4099" max="4099" width="14.42578125" customWidth="1"/>
    <col min="4100" max="4100" width="12.7109375" customWidth="1"/>
    <col min="4101" max="4101" width="13.42578125" customWidth="1"/>
    <col min="4347" max="4347" width="4.42578125" customWidth="1"/>
    <col min="4348" max="4348" width="10" customWidth="1"/>
    <col min="4349" max="4349" width="54.28515625" customWidth="1"/>
    <col min="4350" max="4350" width="13.42578125" customWidth="1"/>
    <col min="4351" max="4351" width="28" customWidth="1"/>
    <col min="4352" max="4352" width="12.42578125" customWidth="1"/>
    <col min="4353" max="4353" width="11.28515625" customWidth="1"/>
    <col min="4354" max="4354" width="36" customWidth="1"/>
    <col min="4355" max="4355" width="14.42578125" customWidth="1"/>
    <col min="4356" max="4356" width="12.7109375" customWidth="1"/>
    <col min="4357" max="4357" width="13.42578125" customWidth="1"/>
    <col min="4603" max="4603" width="4.42578125" customWidth="1"/>
    <col min="4604" max="4604" width="10" customWidth="1"/>
    <col min="4605" max="4605" width="54.28515625" customWidth="1"/>
    <col min="4606" max="4606" width="13.42578125" customWidth="1"/>
    <col min="4607" max="4607" width="28" customWidth="1"/>
    <col min="4608" max="4608" width="12.42578125" customWidth="1"/>
    <col min="4609" max="4609" width="11.28515625" customWidth="1"/>
    <col min="4610" max="4610" width="36" customWidth="1"/>
    <col min="4611" max="4611" width="14.42578125" customWidth="1"/>
    <col min="4612" max="4612" width="12.7109375" customWidth="1"/>
    <col min="4613" max="4613" width="13.42578125" customWidth="1"/>
    <col min="4859" max="4859" width="4.42578125" customWidth="1"/>
    <col min="4860" max="4860" width="10" customWidth="1"/>
    <col min="4861" max="4861" width="54.28515625" customWidth="1"/>
    <col min="4862" max="4862" width="13.42578125" customWidth="1"/>
    <col min="4863" max="4863" width="28" customWidth="1"/>
    <col min="4864" max="4864" width="12.42578125" customWidth="1"/>
    <col min="4865" max="4865" width="11.28515625" customWidth="1"/>
    <col min="4866" max="4866" width="36" customWidth="1"/>
    <col min="4867" max="4867" width="14.42578125" customWidth="1"/>
    <col min="4868" max="4868" width="12.7109375" customWidth="1"/>
    <col min="4869" max="4869" width="13.42578125" customWidth="1"/>
    <col min="5115" max="5115" width="4.42578125" customWidth="1"/>
    <col min="5116" max="5116" width="10" customWidth="1"/>
    <col min="5117" max="5117" width="54.28515625" customWidth="1"/>
    <col min="5118" max="5118" width="13.42578125" customWidth="1"/>
    <col min="5119" max="5119" width="28" customWidth="1"/>
    <col min="5120" max="5120" width="12.42578125" customWidth="1"/>
    <col min="5121" max="5121" width="11.28515625" customWidth="1"/>
    <col min="5122" max="5122" width="36" customWidth="1"/>
    <col min="5123" max="5123" width="14.42578125" customWidth="1"/>
    <col min="5124" max="5124" width="12.7109375" customWidth="1"/>
    <col min="5125" max="5125" width="13.42578125" customWidth="1"/>
    <col min="5371" max="5371" width="4.42578125" customWidth="1"/>
    <col min="5372" max="5372" width="10" customWidth="1"/>
    <col min="5373" max="5373" width="54.28515625" customWidth="1"/>
    <col min="5374" max="5374" width="13.42578125" customWidth="1"/>
    <col min="5375" max="5375" width="28" customWidth="1"/>
    <col min="5376" max="5376" width="12.42578125" customWidth="1"/>
    <col min="5377" max="5377" width="11.28515625" customWidth="1"/>
    <col min="5378" max="5378" width="36" customWidth="1"/>
    <col min="5379" max="5379" width="14.42578125" customWidth="1"/>
    <col min="5380" max="5380" width="12.7109375" customWidth="1"/>
    <col min="5381" max="5381" width="13.42578125" customWidth="1"/>
    <col min="5627" max="5627" width="4.42578125" customWidth="1"/>
    <col min="5628" max="5628" width="10" customWidth="1"/>
    <col min="5629" max="5629" width="54.28515625" customWidth="1"/>
    <col min="5630" max="5630" width="13.42578125" customWidth="1"/>
    <col min="5631" max="5631" width="28" customWidth="1"/>
    <col min="5632" max="5632" width="12.42578125" customWidth="1"/>
    <col min="5633" max="5633" width="11.28515625" customWidth="1"/>
    <col min="5634" max="5634" width="36" customWidth="1"/>
    <col min="5635" max="5635" width="14.42578125" customWidth="1"/>
    <col min="5636" max="5636" width="12.7109375" customWidth="1"/>
    <col min="5637" max="5637" width="13.42578125" customWidth="1"/>
    <col min="5883" max="5883" width="4.42578125" customWidth="1"/>
    <col min="5884" max="5884" width="10" customWidth="1"/>
    <col min="5885" max="5885" width="54.28515625" customWidth="1"/>
    <col min="5886" max="5886" width="13.42578125" customWidth="1"/>
    <col min="5887" max="5887" width="28" customWidth="1"/>
    <col min="5888" max="5888" width="12.42578125" customWidth="1"/>
    <col min="5889" max="5889" width="11.28515625" customWidth="1"/>
    <col min="5890" max="5890" width="36" customWidth="1"/>
    <col min="5891" max="5891" width="14.42578125" customWidth="1"/>
    <col min="5892" max="5892" width="12.7109375" customWidth="1"/>
    <col min="5893" max="5893" width="13.42578125" customWidth="1"/>
    <col min="6139" max="6139" width="4.42578125" customWidth="1"/>
    <col min="6140" max="6140" width="10" customWidth="1"/>
    <col min="6141" max="6141" width="54.28515625" customWidth="1"/>
    <col min="6142" max="6142" width="13.42578125" customWidth="1"/>
    <col min="6143" max="6143" width="28" customWidth="1"/>
    <col min="6144" max="6144" width="12.42578125" customWidth="1"/>
    <col min="6145" max="6145" width="11.28515625" customWidth="1"/>
    <col min="6146" max="6146" width="36" customWidth="1"/>
    <col min="6147" max="6147" width="14.42578125" customWidth="1"/>
    <col min="6148" max="6148" width="12.7109375" customWidth="1"/>
    <col min="6149" max="6149" width="13.42578125" customWidth="1"/>
    <col min="6395" max="6395" width="4.42578125" customWidth="1"/>
    <col min="6396" max="6396" width="10" customWidth="1"/>
    <col min="6397" max="6397" width="54.28515625" customWidth="1"/>
    <col min="6398" max="6398" width="13.42578125" customWidth="1"/>
    <col min="6399" max="6399" width="28" customWidth="1"/>
    <col min="6400" max="6400" width="12.42578125" customWidth="1"/>
    <col min="6401" max="6401" width="11.28515625" customWidth="1"/>
    <col min="6402" max="6402" width="36" customWidth="1"/>
    <col min="6403" max="6403" width="14.42578125" customWidth="1"/>
    <col min="6404" max="6404" width="12.7109375" customWidth="1"/>
    <col min="6405" max="6405" width="13.42578125" customWidth="1"/>
    <col min="6651" max="6651" width="4.42578125" customWidth="1"/>
    <col min="6652" max="6652" width="10" customWidth="1"/>
    <col min="6653" max="6653" width="54.28515625" customWidth="1"/>
    <col min="6654" max="6654" width="13.42578125" customWidth="1"/>
    <col min="6655" max="6655" width="28" customWidth="1"/>
    <col min="6656" max="6656" width="12.42578125" customWidth="1"/>
    <col min="6657" max="6657" width="11.28515625" customWidth="1"/>
    <col min="6658" max="6658" width="36" customWidth="1"/>
    <col min="6659" max="6659" width="14.42578125" customWidth="1"/>
    <col min="6660" max="6660" width="12.7109375" customWidth="1"/>
    <col min="6661" max="6661" width="13.42578125" customWidth="1"/>
    <col min="6907" max="6907" width="4.42578125" customWidth="1"/>
    <col min="6908" max="6908" width="10" customWidth="1"/>
    <col min="6909" max="6909" width="54.28515625" customWidth="1"/>
    <col min="6910" max="6910" width="13.42578125" customWidth="1"/>
    <col min="6911" max="6911" width="28" customWidth="1"/>
    <col min="6912" max="6912" width="12.42578125" customWidth="1"/>
    <col min="6913" max="6913" width="11.28515625" customWidth="1"/>
    <col min="6914" max="6914" width="36" customWidth="1"/>
    <col min="6915" max="6915" width="14.42578125" customWidth="1"/>
    <col min="6916" max="6916" width="12.7109375" customWidth="1"/>
    <col min="6917" max="6917" width="13.42578125" customWidth="1"/>
    <col min="7163" max="7163" width="4.42578125" customWidth="1"/>
    <col min="7164" max="7164" width="10" customWidth="1"/>
    <col min="7165" max="7165" width="54.28515625" customWidth="1"/>
    <col min="7166" max="7166" width="13.42578125" customWidth="1"/>
    <col min="7167" max="7167" width="28" customWidth="1"/>
    <col min="7168" max="7168" width="12.42578125" customWidth="1"/>
    <col min="7169" max="7169" width="11.28515625" customWidth="1"/>
    <col min="7170" max="7170" width="36" customWidth="1"/>
    <col min="7171" max="7171" width="14.42578125" customWidth="1"/>
    <col min="7172" max="7172" width="12.7109375" customWidth="1"/>
    <col min="7173" max="7173" width="13.42578125" customWidth="1"/>
    <col min="7419" max="7419" width="4.42578125" customWidth="1"/>
    <col min="7420" max="7420" width="10" customWidth="1"/>
    <col min="7421" max="7421" width="54.28515625" customWidth="1"/>
    <col min="7422" max="7422" width="13.42578125" customWidth="1"/>
    <col min="7423" max="7423" width="28" customWidth="1"/>
    <col min="7424" max="7424" width="12.42578125" customWidth="1"/>
    <col min="7425" max="7425" width="11.28515625" customWidth="1"/>
    <col min="7426" max="7426" width="36" customWidth="1"/>
    <col min="7427" max="7427" width="14.42578125" customWidth="1"/>
    <col min="7428" max="7428" width="12.7109375" customWidth="1"/>
    <col min="7429" max="7429" width="13.42578125" customWidth="1"/>
    <col min="7675" max="7675" width="4.42578125" customWidth="1"/>
    <col min="7676" max="7676" width="10" customWidth="1"/>
    <col min="7677" max="7677" width="54.28515625" customWidth="1"/>
    <col min="7678" max="7678" width="13.42578125" customWidth="1"/>
    <col min="7679" max="7679" width="28" customWidth="1"/>
    <col min="7680" max="7680" width="12.42578125" customWidth="1"/>
    <col min="7681" max="7681" width="11.28515625" customWidth="1"/>
    <col min="7682" max="7682" width="36" customWidth="1"/>
    <col min="7683" max="7683" width="14.42578125" customWidth="1"/>
    <col min="7684" max="7684" width="12.7109375" customWidth="1"/>
    <col min="7685" max="7685" width="13.42578125" customWidth="1"/>
    <col min="7931" max="7931" width="4.42578125" customWidth="1"/>
    <col min="7932" max="7932" width="10" customWidth="1"/>
    <col min="7933" max="7933" width="54.28515625" customWidth="1"/>
    <col min="7934" max="7934" width="13.42578125" customWidth="1"/>
    <col min="7935" max="7935" width="28" customWidth="1"/>
    <col min="7936" max="7936" width="12.42578125" customWidth="1"/>
    <col min="7937" max="7937" width="11.28515625" customWidth="1"/>
    <col min="7938" max="7938" width="36" customWidth="1"/>
    <col min="7939" max="7939" width="14.42578125" customWidth="1"/>
    <col min="7940" max="7940" width="12.7109375" customWidth="1"/>
    <col min="7941" max="7941" width="13.42578125" customWidth="1"/>
    <col min="8187" max="8187" width="4.42578125" customWidth="1"/>
    <col min="8188" max="8188" width="10" customWidth="1"/>
    <col min="8189" max="8189" width="54.28515625" customWidth="1"/>
    <col min="8190" max="8190" width="13.42578125" customWidth="1"/>
    <col min="8191" max="8191" width="28" customWidth="1"/>
    <col min="8192" max="8192" width="12.42578125" customWidth="1"/>
    <col min="8193" max="8193" width="11.28515625" customWidth="1"/>
    <col min="8194" max="8194" width="36" customWidth="1"/>
    <col min="8195" max="8195" width="14.42578125" customWidth="1"/>
    <col min="8196" max="8196" width="12.7109375" customWidth="1"/>
    <col min="8197" max="8197" width="13.42578125" customWidth="1"/>
    <col min="8443" max="8443" width="4.42578125" customWidth="1"/>
    <col min="8444" max="8444" width="10" customWidth="1"/>
    <col min="8445" max="8445" width="54.28515625" customWidth="1"/>
    <col min="8446" max="8446" width="13.42578125" customWidth="1"/>
    <col min="8447" max="8447" width="28" customWidth="1"/>
    <col min="8448" max="8448" width="12.42578125" customWidth="1"/>
    <col min="8449" max="8449" width="11.28515625" customWidth="1"/>
    <col min="8450" max="8450" width="36" customWidth="1"/>
    <col min="8451" max="8451" width="14.42578125" customWidth="1"/>
    <col min="8452" max="8452" width="12.7109375" customWidth="1"/>
    <col min="8453" max="8453" width="13.42578125" customWidth="1"/>
    <col min="8699" max="8699" width="4.42578125" customWidth="1"/>
    <col min="8700" max="8700" width="10" customWidth="1"/>
    <col min="8701" max="8701" width="54.28515625" customWidth="1"/>
    <col min="8702" max="8702" width="13.42578125" customWidth="1"/>
    <col min="8703" max="8703" width="28" customWidth="1"/>
    <col min="8704" max="8704" width="12.42578125" customWidth="1"/>
    <col min="8705" max="8705" width="11.28515625" customWidth="1"/>
    <col min="8706" max="8706" width="36" customWidth="1"/>
    <col min="8707" max="8707" width="14.42578125" customWidth="1"/>
    <col min="8708" max="8708" width="12.7109375" customWidth="1"/>
    <col min="8709" max="8709" width="13.42578125" customWidth="1"/>
    <col min="8955" max="8955" width="4.42578125" customWidth="1"/>
    <col min="8956" max="8956" width="10" customWidth="1"/>
    <col min="8957" max="8957" width="54.28515625" customWidth="1"/>
    <col min="8958" max="8958" width="13.42578125" customWidth="1"/>
    <col min="8959" max="8959" width="28" customWidth="1"/>
    <col min="8960" max="8960" width="12.42578125" customWidth="1"/>
    <col min="8961" max="8961" width="11.28515625" customWidth="1"/>
    <col min="8962" max="8962" width="36" customWidth="1"/>
    <col min="8963" max="8963" width="14.42578125" customWidth="1"/>
    <col min="8964" max="8964" width="12.7109375" customWidth="1"/>
    <col min="8965" max="8965" width="13.42578125" customWidth="1"/>
    <col min="9211" max="9211" width="4.42578125" customWidth="1"/>
    <col min="9212" max="9212" width="10" customWidth="1"/>
    <col min="9213" max="9213" width="54.28515625" customWidth="1"/>
    <col min="9214" max="9214" width="13.42578125" customWidth="1"/>
    <col min="9215" max="9215" width="28" customWidth="1"/>
    <col min="9216" max="9216" width="12.42578125" customWidth="1"/>
    <col min="9217" max="9217" width="11.28515625" customWidth="1"/>
    <col min="9218" max="9218" width="36" customWidth="1"/>
    <col min="9219" max="9219" width="14.42578125" customWidth="1"/>
    <col min="9220" max="9220" width="12.7109375" customWidth="1"/>
    <col min="9221" max="9221" width="13.42578125" customWidth="1"/>
    <col min="9467" max="9467" width="4.42578125" customWidth="1"/>
    <col min="9468" max="9468" width="10" customWidth="1"/>
    <col min="9469" max="9469" width="54.28515625" customWidth="1"/>
    <col min="9470" max="9470" width="13.42578125" customWidth="1"/>
    <col min="9471" max="9471" width="28" customWidth="1"/>
    <col min="9472" max="9472" width="12.42578125" customWidth="1"/>
    <col min="9473" max="9473" width="11.28515625" customWidth="1"/>
    <col min="9474" max="9474" width="36" customWidth="1"/>
    <col min="9475" max="9475" width="14.42578125" customWidth="1"/>
    <col min="9476" max="9476" width="12.7109375" customWidth="1"/>
    <col min="9477" max="9477" width="13.42578125" customWidth="1"/>
    <col min="9723" max="9723" width="4.42578125" customWidth="1"/>
    <col min="9724" max="9724" width="10" customWidth="1"/>
    <col min="9725" max="9725" width="54.28515625" customWidth="1"/>
    <col min="9726" max="9726" width="13.42578125" customWidth="1"/>
    <col min="9727" max="9727" width="28" customWidth="1"/>
    <col min="9728" max="9728" width="12.42578125" customWidth="1"/>
    <col min="9729" max="9729" width="11.28515625" customWidth="1"/>
    <col min="9730" max="9730" width="36" customWidth="1"/>
    <col min="9731" max="9731" width="14.42578125" customWidth="1"/>
    <col min="9732" max="9732" width="12.7109375" customWidth="1"/>
    <col min="9733" max="9733" width="13.42578125" customWidth="1"/>
    <col min="9979" max="9979" width="4.42578125" customWidth="1"/>
    <col min="9980" max="9980" width="10" customWidth="1"/>
    <col min="9981" max="9981" width="54.28515625" customWidth="1"/>
    <col min="9982" max="9982" width="13.42578125" customWidth="1"/>
    <col min="9983" max="9983" width="28" customWidth="1"/>
    <col min="9984" max="9984" width="12.42578125" customWidth="1"/>
    <col min="9985" max="9985" width="11.28515625" customWidth="1"/>
    <col min="9986" max="9986" width="36" customWidth="1"/>
    <col min="9987" max="9987" width="14.42578125" customWidth="1"/>
    <col min="9988" max="9988" width="12.7109375" customWidth="1"/>
    <col min="9989" max="9989" width="13.42578125" customWidth="1"/>
    <col min="10235" max="10235" width="4.42578125" customWidth="1"/>
    <col min="10236" max="10236" width="10" customWidth="1"/>
    <col min="10237" max="10237" width="54.28515625" customWidth="1"/>
    <col min="10238" max="10238" width="13.42578125" customWidth="1"/>
    <col min="10239" max="10239" width="28" customWidth="1"/>
    <col min="10240" max="10240" width="12.42578125" customWidth="1"/>
    <col min="10241" max="10241" width="11.28515625" customWidth="1"/>
    <col min="10242" max="10242" width="36" customWidth="1"/>
    <col min="10243" max="10243" width="14.42578125" customWidth="1"/>
    <col min="10244" max="10244" width="12.7109375" customWidth="1"/>
    <col min="10245" max="10245" width="13.42578125" customWidth="1"/>
    <col min="10491" max="10491" width="4.42578125" customWidth="1"/>
    <col min="10492" max="10492" width="10" customWidth="1"/>
    <col min="10493" max="10493" width="54.28515625" customWidth="1"/>
    <col min="10494" max="10494" width="13.42578125" customWidth="1"/>
    <col min="10495" max="10495" width="28" customWidth="1"/>
    <col min="10496" max="10496" width="12.42578125" customWidth="1"/>
    <col min="10497" max="10497" width="11.28515625" customWidth="1"/>
    <col min="10498" max="10498" width="36" customWidth="1"/>
    <col min="10499" max="10499" width="14.42578125" customWidth="1"/>
    <col min="10500" max="10500" width="12.7109375" customWidth="1"/>
    <col min="10501" max="10501" width="13.42578125" customWidth="1"/>
    <col min="10747" max="10747" width="4.42578125" customWidth="1"/>
    <col min="10748" max="10748" width="10" customWidth="1"/>
    <col min="10749" max="10749" width="54.28515625" customWidth="1"/>
    <col min="10750" max="10750" width="13.42578125" customWidth="1"/>
    <col min="10751" max="10751" width="28" customWidth="1"/>
    <col min="10752" max="10752" width="12.42578125" customWidth="1"/>
    <col min="10753" max="10753" width="11.28515625" customWidth="1"/>
    <col min="10754" max="10754" width="36" customWidth="1"/>
    <col min="10755" max="10755" width="14.42578125" customWidth="1"/>
    <col min="10756" max="10756" width="12.7109375" customWidth="1"/>
    <col min="10757" max="10757" width="13.42578125" customWidth="1"/>
    <col min="11003" max="11003" width="4.42578125" customWidth="1"/>
    <col min="11004" max="11004" width="10" customWidth="1"/>
    <col min="11005" max="11005" width="54.28515625" customWidth="1"/>
    <col min="11006" max="11006" width="13.42578125" customWidth="1"/>
    <col min="11007" max="11007" width="28" customWidth="1"/>
    <col min="11008" max="11008" width="12.42578125" customWidth="1"/>
    <col min="11009" max="11009" width="11.28515625" customWidth="1"/>
    <col min="11010" max="11010" width="36" customWidth="1"/>
    <col min="11011" max="11011" width="14.42578125" customWidth="1"/>
    <col min="11012" max="11012" width="12.7109375" customWidth="1"/>
    <col min="11013" max="11013" width="13.42578125" customWidth="1"/>
    <col min="11259" max="11259" width="4.42578125" customWidth="1"/>
    <col min="11260" max="11260" width="10" customWidth="1"/>
    <col min="11261" max="11261" width="54.28515625" customWidth="1"/>
    <col min="11262" max="11262" width="13.42578125" customWidth="1"/>
    <col min="11263" max="11263" width="28" customWidth="1"/>
    <col min="11264" max="11264" width="12.42578125" customWidth="1"/>
    <col min="11265" max="11265" width="11.28515625" customWidth="1"/>
    <col min="11266" max="11266" width="36" customWidth="1"/>
    <col min="11267" max="11267" width="14.42578125" customWidth="1"/>
    <col min="11268" max="11268" width="12.7109375" customWidth="1"/>
    <col min="11269" max="11269" width="13.42578125" customWidth="1"/>
    <col min="11515" max="11515" width="4.42578125" customWidth="1"/>
    <col min="11516" max="11516" width="10" customWidth="1"/>
    <col min="11517" max="11517" width="54.28515625" customWidth="1"/>
    <col min="11518" max="11518" width="13.42578125" customWidth="1"/>
    <col min="11519" max="11519" width="28" customWidth="1"/>
    <col min="11520" max="11520" width="12.42578125" customWidth="1"/>
    <col min="11521" max="11521" width="11.28515625" customWidth="1"/>
    <col min="11522" max="11522" width="36" customWidth="1"/>
    <col min="11523" max="11523" width="14.42578125" customWidth="1"/>
    <col min="11524" max="11524" width="12.7109375" customWidth="1"/>
    <col min="11525" max="11525" width="13.42578125" customWidth="1"/>
    <col min="11771" max="11771" width="4.42578125" customWidth="1"/>
    <col min="11772" max="11772" width="10" customWidth="1"/>
    <col min="11773" max="11773" width="54.28515625" customWidth="1"/>
    <col min="11774" max="11774" width="13.42578125" customWidth="1"/>
    <col min="11775" max="11775" width="28" customWidth="1"/>
    <col min="11776" max="11776" width="12.42578125" customWidth="1"/>
    <col min="11777" max="11777" width="11.28515625" customWidth="1"/>
    <col min="11778" max="11778" width="36" customWidth="1"/>
    <col min="11779" max="11779" width="14.42578125" customWidth="1"/>
    <col min="11780" max="11780" width="12.7109375" customWidth="1"/>
    <col min="11781" max="11781" width="13.42578125" customWidth="1"/>
    <col min="12027" max="12027" width="4.42578125" customWidth="1"/>
    <col min="12028" max="12028" width="10" customWidth="1"/>
    <col min="12029" max="12029" width="54.28515625" customWidth="1"/>
    <col min="12030" max="12030" width="13.42578125" customWidth="1"/>
    <col min="12031" max="12031" width="28" customWidth="1"/>
    <col min="12032" max="12032" width="12.42578125" customWidth="1"/>
    <col min="12033" max="12033" width="11.28515625" customWidth="1"/>
    <col min="12034" max="12034" width="36" customWidth="1"/>
    <col min="12035" max="12035" width="14.42578125" customWidth="1"/>
    <col min="12036" max="12036" width="12.7109375" customWidth="1"/>
    <col min="12037" max="12037" width="13.42578125" customWidth="1"/>
    <col min="12283" max="12283" width="4.42578125" customWidth="1"/>
    <col min="12284" max="12284" width="10" customWidth="1"/>
    <col min="12285" max="12285" width="54.28515625" customWidth="1"/>
    <col min="12286" max="12286" width="13.42578125" customWidth="1"/>
    <col min="12287" max="12287" width="28" customWidth="1"/>
    <col min="12288" max="12288" width="12.42578125" customWidth="1"/>
    <col min="12289" max="12289" width="11.28515625" customWidth="1"/>
    <col min="12290" max="12290" width="36" customWidth="1"/>
    <col min="12291" max="12291" width="14.42578125" customWidth="1"/>
    <col min="12292" max="12292" width="12.7109375" customWidth="1"/>
    <col min="12293" max="12293" width="13.42578125" customWidth="1"/>
    <col min="12539" max="12539" width="4.42578125" customWidth="1"/>
    <col min="12540" max="12540" width="10" customWidth="1"/>
    <col min="12541" max="12541" width="54.28515625" customWidth="1"/>
    <col min="12542" max="12542" width="13.42578125" customWidth="1"/>
    <col min="12543" max="12543" width="28" customWidth="1"/>
    <col min="12544" max="12544" width="12.42578125" customWidth="1"/>
    <col min="12545" max="12545" width="11.28515625" customWidth="1"/>
    <col min="12546" max="12546" width="36" customWidth="1"/>
    <col min="12547" max="12547" width="14.42578125" customWidth="1"/>
    <col min="12548" max="12548" width="12.7109375" customWidth="1"/>
    <col min="12549" max="12549" width="13.42578125" customWidth="1"/>
    <col min="12795" max="12795" width="4.42578125" customWidth="1"/>
    <col min="12796" max="12796" width="10" customWidth="1"/>
    <col min="12797" max="12797" width="54.28515625" customWidth="1"/>
    <col min="12798" max="12798" width="13.42578125" customWidth="1"/>
    <col min="12799" max="12799" width="28" customWidth="1"/>
    <col min="12800" max="12800" width="12.42578125" customWidth="1"/>
    <col min="12801" max="12801" width="11.28515625" customWidth="1"/>
    <col min="12802" max="12802" width="36" customWidth="1"/>
    <col min="12803" max="12803" width="14.42578125" customWidth="1"/>
    <col min="12804" max="12804" width="12.7109375" customWidth="1"/>
    <col min="12805" max="12805" width="13.42578125" customWidth="1"/>
    <col min="13051" max="13051" width="4.42578125" customWidth="1"/>
    <col min="13052" max="13052" width="10" customWidth="1"/>
    <col min="13053" max="13053" width="54.28515625" customWidth="1"/>
    <col min="13054" max="13054" width="13.42578125" customWidth="1"/>
    <col min="13055" max="13055" width="28" customWidth="1"/>
    <col min="13056" max="13056" width="12.42578125" customWidth="1"/>
    <col min="13057" max="13057" width="11.28515625" customWidth="1"/>
    <col min="13058" max="13058" width="36" customWidth="1"/>
    <col min="13059" max="13059" width="14.42578125" customWidth="1"/>
    <col min="13060" max="13060" width="12.7109375" customWidth="1"/>
    <col min="13061" max="13061" width="13.42578125" customWidth="1"/>
    <col min="13307" max="13307" width="4.42578125" customWidth="1"/>
    <col min="13308" max="13308" width="10" customWidth="1"/>
    <col min="13309" max="13309" width="54.28515625" customWidth="1"/>
    <col min="13310" max="13310" width="13.42578125" customWidth="1"/>
    <col min="13311" max="13311" width="28" customWidth="1"/>
    <col min="13312" max="13312" width="12.42578125" customWidth="1"/>
    <col min="13313" max="13313" width="11.28515625" customWidth="1"/>
    <col min="13314" max="13314" width="36" customWidth="1"/>
    <col min="13315" max="13315" width="14.42578125" customWidth="1"/>
    <col min="13316" max="13316" width="12.7109375" customWidth="1"/>
    <col min="13317" max="13317" width="13.42578125" customWidth="1"/>
    <col min="13563" max="13563" width="4.42578125" customWidth="1"/>
    <col min="13564" max="13564" width="10" customWidth="1"/>
    <col min="13565" max="13565" width="54.28515625" customWidth="1"/>
    <col min="13566" max="13566" width="13.42578125" customWidth="1"/>
    <col min="13567" max="13567" width="28" customWidth="1"/>
    <col min="13568" max="13568" width="12.42578125" customWidth="1"/>
    <col min="13569" max="13569" width="11.28515625" customWidth="1"/>
    <col min="13570" max="13570" width="36" customWidth="1"/>
    <col min="13571" max="13571" width="14.42578125" customWidth="1"/>
    <col min="13572" max="13572" width="12.7109375" customWidth="1"/>
    <col min="13573" max="13573" width="13.42578125" customWidth="1"/>
    <col min="13819" max="13819" width="4.42578125" customWidth="1"/>
    <col min="13820" max="13820" width="10" customWidth="1"/>
    <col min="13821" max="13821" width="54.28515625" customWidth="1"/>
    <col min="13822" max="13822" width="13.42578125" customWidth="1"/>
    <col min="13823" max="13823" width="28" customWidth="1"/>
    <col min="13824" max="13824" width="12.42578125" customWidth="1"/>
    <col min="13825" max="13825" width="11.28515625" customWidth="1"/>
    <col min="13826" max="13826" width="36" customWidth="1"/>
    <col min="13827" max="13827" width="14.42578125" customWidth="1"/>
    <col min="13828" max="13828" width="12.7109375" customWidth="1"/>
    <col min="13829" max="13829" width="13.42578125" customWidth="1"/>
    <col min="14075" max="14075" width="4.42578125" customWidth="1"/>
    <col min="14076" max="14076" width="10" customWidth="1"/>
    <col min="14077" max="14077" width="54.28515625" customWidth="1"/>
    <col min="14078" max="14078" width="13.42578125" customWidth="1"/>
    <col min="14079" max="14079" width="28" customWidth="1"/>
    <col min="14080" max="14080" width="12.42578125" customWidth="1"/>
    <col min="14081" max="14081" width="11.28515625" customWidth="1"/>
    <col min="14082" max="14082" width="36" customWidth="1"/>
    <col min="14083" max="14083" width="14.42578125" customWidth="1"/>
    <col min="14084" max="14084" width="12.7109375" customWidth="1"/>
    <col min="14085" max="14085" width="13.42578125" customWidth="1"/>
    <col min="14331" max="14331" width="4.42578125" customWidth="1"/>
    <col min="14332" max="14332" width="10" customWidth="1"/>
    <col min="14333" max="14333" width="54.28515625" customWidth="1"/>
    <col min="14334" max="14334" width="13.42578125" customWidth="1"/>
    <col min="14335" max="14335" width="28" customWidth="1"/>
    <col min="14336" max="14336" width="12.42578125" customWidth="1"/>
    <col min="14337" max="14337" width="11.28515625" customWidth="1"/>
    <col min="14338" max="14338" width="36" customWidth="1"/>
    <col min="14339" max="14339" width="14.42578125" customWidth="1"/>
    <col min="14340" max="14340" width="12.7109375" customWidth="1"/>
    <col min="14341" max="14341" width="13.42578125" customWidth="1"/>
    <col min="14587" max="14587" width="4.42578125" customWidth="1"/>
    <col min="14588" max="14588" width="10" customWidth="1"/>
    <col min="14589" max="14589" width="54.28515625" customWidth="1"/>
    <col min="14590" max="14590" width="13.42578125" customWidth="1"/>
    <col min="14591" max="14591" width="28" customWidth="1"/>
    <col min="14592" max="14592" width="12.42578125" customWidth="1"/>
    <col min="14593" max="14593" width="11.28515625" customWidth="1"/>
    <col min="14594" max="14594" width="36" customWidth="1"/>
    <col min="14595" max="14595" width="14.42578125" customWidth="1"/>
    <col min="14596" max="14596" width="12.7109375" customWidth="1"/>
    <col min="14597" max="14597" width="13.42578125" customWidth="1"/>
    <col min="14843" max="14843" width="4.42578125" customWidth="1"/>
    <col min="14844" max="14844" width="10" customWidth="1"/>
    <col min="14845" max="14845" width="54.28515625" customWidth="1"/>
    <col min="14846" max="14846" width="13.42578125" customWidth="1"/>
    <col min="14847" max="14847" width="28" customWidth="1"/>
    <col min="14848" max="14848" width="12.42578125" customWidth="1"/>
    <col min="14849" max="14849" width="11.28515625" customWidth="1"/>
    <col min="14850" max="14850" width="36" customWidth="1"/>
    <col min="14851" max="14851" width="14.42578125" customWidth="1"/>
    <col min="14852" max="14852" width="12.7109375" customWidth="1"/>
    <col min="14853" max="14853" width="13.42578125" customWidth="1"/>
    <col min="15099" max="15099" width="4.42578125" customWidth="1"/>
    <col min="15100" max="15100" width="10" customWidth="1"/>
    <col min="15101" max="15101" width="54.28515625" customWidth="1"/>
    <col min="15102" max="15102" width="13.42578125" customWidth="1"/>
    <col min="15103" max="15103" width="28" customWidth="1"/>
    <col min="15104" max="15104" width="12.42578125" customWidth="1"/>
    <col min="15105" max="15105" width="11.28515625" customWidth="1"/>
    <col min="15106" max="15106" width="36" customWidth="1"/>
    <col min="15107" max="15107" width="14.42578125" customWidth="1"/>
    <col min="15108" max="15108" width="12.7109375" customWidth="1"/>
    <col min="15109" max="15109" width="13.42578125" customWidth="1"/>
    <col min="15355" max="15355" width="4.42578125" customWidth="1"/>
    <col min="15356" max="15356" width="10" customWidth="1"/>
    <col min="15357" max="15357" width="54.28515625" customWidth="1"/>
    <col min="15358" max="15358" width="13.42578125" customWidth="1"/>
    <col min="15359" max="15359" width="28" customWidth="1"/>
    <col min="15360" max="15360" width="12.42578125" customWidth="1"/>
    <col min="15361" max="15361" width="11.28515625" customWidth="1"/>
    <col min="15362" max="15362" width="36" customWidth="1"/>
    <col min="15363" max="15363" width="14.42578125" customWidth="1"/>
    <col min="15364" max="15364" width="12.7109375" customWidth="1"/>
    <col min="15365" max="15365" width="13.42578125" customWidth="1"/>
    <col min="15611" max="15611" width="4.42578125" customWidth="1"/>
    <col min="15612" max="15612" width="10" customWidth="1"/>
    <col min="15613" max="15613" width="54.28515625" customWidth="1"/>
    <col min="15614" max="15614" width="13.42578125" customWidth="1"/>
    <col min="15615" max="15615" width="28" customWidth="1"/>
    <col min="15616" max="15616" width="12.42578125" customWidth="1"/>
    <col min="15617" max="15617" width="11.28515625" customWidth="1"/>
    <col min="15618" max="15618" width="36" customWidth="1"/>
    <col min="15619" max="15619" width="14.42578125" customWidth="1"/>
    <col min="15620" max="15620" width="12.7109375" customWidth="1"/>
    <col min="15621" max="15621" width="13.42578125" customWidth="1"/>
    <col min="15867" max="15867" width="4.42578125" customWidth="1"/>
    <col min="15868" max="15868" width="10" customWidth="1"/>
    <col min="15869" max="15869" width="54.28515625" customWidth="1"/>
    <col min="15870" max="15870" width="13.42578125" customWidth="1"/>
    <col min="15871" max="15871" width="28" customWidth="1"/>
    <col min="15872" max="15872" width="12.42578125" customWidth="1"/>
    <col min="15873" max="15873" width="11.28515625" customWidth="1"/>
    <col min="15874" max="15874" width="36" customWidth="1"/>
    <col min="15875" max="15875" width="14.42578125" customWidth="1"/>
    <col min="15876" max="15876" width="12.7109375" customWidth="1"/>
    <col min="15877" max="15877" width="13.42578125" customWidth="1"/>
    <col min="16123" max="16123" width="4.42578125" customWidth="1"/>
    <col min="16124" max="16124" width="10" customWidth="1"/>
    <col min="16125" max="16125" width="54.28515625" customWidth="1"/>
    <col min="16126" max="16126" width="13.42578125" customWidth="1"/>
    <col min="16127" max="16127" width="28" customWidth="1"/>
    <col min="16128" max="16128" width="12.42578125" customWidth="1"/>
    <col min="16129" max="16129" width="11.28515625" customWidth="1"/>
    <col min="16130" max="16130" width="36" customWidth="1"/>
    <col min="16131" max="16131" width="14.42578125" customWidth="1"/>
    <col min="16132" max="16132" width="12.7109375" customWidth="1"/>
    <col min="16133" max="16133" width="13.42578125" customWidth="1"/>
  </cols>
  <sheetData>
    <row r="1" spans="1:6" s="2" customFormat="1" ht="17.25" x14ac:dyDescent="0.3">
      <c r="A1" s="1" t="s">
        <v>0</v>
      </c>
      <c r="B1" s="1"/>
      <c r="C1" s="4"/>
      <c r="D1" s="4"/>
      <c r="E1" s="4"/>
      <c r="F1" s="3"/>
    </row>
    <row r="2" spans="1:6" s="2" customFormat="1" ht="17.25" x14ac:dyDescent="0.3">
      <c r="A2" s="4" t="s">
        <v>1</v>
      </c>
      <c r="B2" s="1"/>
      <c r="C2" s="4"/>
      <c r="D2" s="4"/>
      <c r="E2" s="4"/>
      <c r="F2" s="3"/>
    </row>
    <row r="3" spans="1:6" s="2" customFormat="1" ht="18.75" customHeight="1" x14ac:dyDescent="0.3">
      <c r="A3" s="1"/>
      <c r="B3" s="1"/>
      <c r="C3" s="1"/>
      <c r="D3" s="3"/>
      <c r="F3" s="3"/>
    </row>
    <row r="4" spans="1:6" s="2" customFormat="1" ht="21.75" customHeight="1" x14ac:dyDescent="0.3">
      <c r="A4" s="30" t="s">
        <v>48</v>
      </c>
      <c r="B4" s="30"/>
      <c r="C4" s="30"/>
      <c r="D4" s="30"/>
      <c r="E4" s="30"/>
      <c r="F4" s="30"/>
    </row>
    <row r="5" spans="1:6" s="2" customFormat="1" ht="21.75" customHeight="1" x14ac:dyDescent="0.3">
      <c r="A5" s="30" t="s">
        <v>47</v>
      </c>
      <c r="B5" s="30"/>
      <c r="C5" s="30"/>
      <c r="D5" s="30"/>
      <c r="E5" s="30"/>
      <c r="F5" s="30"/>
    </row>
    <row r="6" spans="1:6" s="2" customFormat="1" ht="21.75" customHeight="1" x14ac:dyDescent="0.3">
      <c r="A6" s="30" t="s">
        <v>49</v>
      </c>
      <c r="B6" s="30"/>
      <c r="C6" s="30"/>
      <c r="D6" s="30"/>
      <c r="E6" s="30"/>
      <c r="F6" s="30"/>
    </row>
    <row r="7" spans="1:6" s="2" customFormat="1" ht="21.75" customHeight="1" x14ac:dyDescent="0.3">
      <c r="A7" s="153" t="s">
        <v>104</v>
      </c>
      <c r="B7" s="153"/>
      <c r="C7" s="153"/>
      <c r="D7" s="153"/>
      <c r="E7" s="153"/>
      <c r="F7" s="153"/>
    </row>
    <row r="8" spans="1:6" s="2" customFormat="1" ht="15" customHeight="1" x14ac:dyDescent="0.3">
      <c r="A8" s="1"/>
      <c r="B8" s="1"/>
      <c r="C8" s="1"/>
      <c r="D8" s="3"/>
      <c r="F8" s="3"/>
    </row>
    <row r="9" spans="1:6" s="8" customFormat="1" ht="18" customHeight="1" x14ac:dyDescent="0.3">
      <c r="A9" s="5" t="s">
        <v>2</v>
      </c>
      <c r="B9" s="5" t="s">
        <v>3</v>
      </c>
      <c r="C9" s="34" t="s">
        <v>4</v>
      </c>
      <c r="D9" s="35"/>
      <c r="E9" s="35"/>
      <c r="F9" s="36"/>
    </row>
    <row r="10" spans="1:6" s="8" customFormat="1" ht="18" x14ac:dyDescent="0.3">
      <c r="A10" s="9"/>
      <c r="B10" s="9"/>
      <c r="C10" s="6" t="s">
        <v>5</v>
      </c>
      <c r="D10" s="7"/>
      <c r="E10" s="34" t="s">
        <v>6</v>
      </c>
      <c r="F10" s="36"/>
    </row>
    <row r="11" spans="1:6" s="11" customFormat="1" ht="24" customHeight="1" thickBot="1" x14ac:dyDescent="0.3">
      <c r="A11" s="10"/>
      <c r="B11" s="10"/>
      <c r="C11" s="27" t="s">
        <v>7</v>
      </c>
      <c r="D11" s="27" t="s">
        <v>8</v>
      </c>
      <c r="E11" s="27" t="s">
        <v>7</v>
      </c>
      <c r="F11" s="27" t="s">
        <v>8</v>
      </c>
    </row>
    <row r="12" spans="1:6" s="51" customFormat="1" ht="22.5" customHeight="1" x14ac:dyDescent="0.25">
      <c r="A12" s="47"/>
      <c r="B12" s="47" t="s">
        <v>59</v>
      </c>
      <c r="C12" s="49"/>
      <c r="D12" s="49"/>
      <c r="E12" s="49"/>
      <c r="F12" s="49"/>
    </row>
    <row r="13" spans="1:6" s="16" customFormat="1" ht="24.75" customHeight="1" x14ac:dyDescent="0.25">
      <c r="A13" s="52">
        <v>1</v>
      </c>
      <c r="B13" s="12" t="s">
        <v>9</v>
      </c>
      <c r="C13" s="13" t="s">
        <v>10</v>
      </c>
      <c r="D13" s="14"/>
      <c r="E13" s="13" t="s">
        <v>11</v>
      </c>
      <c r="F13" s="28" t="s">
        <v>12</v>
      </c>
    </row>
    <row r="14" spans="1:6" s="16" customFormat="1" ht="24.75" customHeight="1" x14ac:dyDescent="0.25">
      <c r="A14" s="56">
        <v>2</v>
      </c>
      <c r="B14" s="17" t="s">
        <v>13</v>
      </c>
      <c r="C14" s="18" t="s">
        <v>10</v>
      </c>
      <c r="D14" s="19" t="s">
        <v>12</v>
      </c>
      <c r="E14" s="13" t="s">
        <v>11</v>
      </c>
      <c r="F14" s="29"/>
    </row>
    <row r="15" spans="1:6" s="16" customFormat="1" ht="31.5" customHeight="1" thickBot="1" x14ac:dyDescent="0.3">
      <c r="A15" s="56">
        <v>3</v>
      </c>
      <c r="B15" s="17" t="s">
        <v>14</v>
      </c>
      <c r="C15" s="18" t="s">
        <v>10</v>
      </c>
      <c r="D15" s="19"/>
      <c r="E15" s="59" t="s">
        <v>15</v>
      </c>
      <c r="F15" s="14" t="s">
        <v>12</v>
      </c>
    </row>
    <row r="16" spans="1:6" s="16" customFormat="1" ht="24.75" customHeight="1" x14ac:dyDescent="0.25">
      <c r="A16" s="60"/>
      <c r="B16" s="62" t="s">
        <v>60</v>
      </c>
      <c r="C16" s="64"/>
      <c r="D16" s="65"/>
      <c r="E16" s="66"/>
      <c r="F16" s="67"/>
    </row>
    <row r="17" spans="1:6" s="16" customFormat="1" ht="24.75" customHeight="1" x14ac:dyDescent="0.25">
      <c r="A17" s="52">
        <v>4</v>
      </c>
      <c r="B17" s="20" t="s">
        <v>61</v>
      </c>
      <c r="C17" s="13" t="s">
        <v>16</v>
      </c>
      <c r="D17" s="28" t="s">
        <v>12</v>
      </c>
      <c r="E17" s="13" t="s">
        <v>62</v>
      </c>
      <c r="F17" s="21" t="s">
        <v>17</v>
      </c>
    </row>
    <row r="18" spans="1:6" s="16" customFormat="1" ht="24.75" customHeight="1" x14ac:dyDescent="0.25">
      <c r="A18" s="52">
        <v>5</v>
      </c>
      <c r="B18" s="20" t="s">
        <v>18</v>
      </c>
      <c r="C18" s="18" t="s">
        <v>16</v>
      </c>
      <c r="D18" s="126"/>
      <c r="E18" s="18" t="s">
        <v>19</v>
      </c>
      <c r="F18" s="21" t="s">
        <v>17</v>
      </c>
    </row>
    <row r="19" spans="1:6" s="16" customFormat="1" ht="24.75" customHeight="1" x14ac:dyDescent="0.25">
      <c r="A19" s="52">
        <v>6</v>
      </c>
      <c r="B19" s="20" t="s">
        <v>20</v>
      </c>
      <c r="C19" s="70" t="s">
        <v>16</v>
      </c>
      <c r="D19" s="126"/>
      <c r="E19" s="70" t="s">
        <v>21</v>
      </c>
      <c r="F19" s="21" t="s">
        <v>17</v>
      </c>
    </row>
    <row r="20" spans="1:6" s="16" customFormat="1" ht="38.25" customHeight="1" x14ac:dyDescent="0.25">
      <c r="A20" s="52">
        <v>7</v>
      </c>
      <c r="B20" s="20" t="s">
        <v>22</v>
      </c>
      <c r="C20" s="70" t="s">
        <v>16</v>
      </c>
      <c r="D20" s="126"/>
      <c r="E20" s="70" t="s">
        <v>23</v>
      </c>
      <c r="F20" s="15" t="s">
        <v>12</v>
      </c>
    </row>
    <row r="21" spans="1:6" s="16" customFormat="1" ht="24.75" customHeight="1" x14ac:dyDescent="0.25">
      <c r="A21" s="52">
        <v>8</v>
      </c>
      <c r="B21" s="26" t="s">
        <v>65</v>
      </c>
      <c r="C21" s="89" t="s">
        <v>16</v>
      </c>
      <c r="D21" s="126"/>
      <c r="E21" s="89" t="s">
        <v>26</v>
      </c>
      <c r="F21" s="14" t="s">
        <v>12</v>
      </c>
    </row>
    <row r="22" spans="1:6" s="145" customFormat="1" ht="32.25" customHeight="1" x14ac:dyDescent="0.25">
      <c r="A22" s="52">
        <v>9</v>
      </c>
      <c r="B22" s="143" t="s">
        <v>110</v>
      </c>
      <c r="C22" s="144" t="s">
        <v>25</v>
      </c>
      <c r="D22" s="146" t="s">
        <v>103</v>
      </c>
      <c r="E22" s="144" t="s">
        <v>26</v>
      </c>
      <c r="F22" s="146" t="s">
        <v>103</v>
      </c>
    </row>
    <row r="23" spans="1:6" s="145" customFormat="1" ht="34.5" customHeight="1" x14ac:dyDescent="0.25">
      <c r="A23" s="52">
        <v>10</v>
      </c>
      <c r="B23" s="147" t="s">
        <v>24</v>
      </c>
      <c r="C23" s="148" t="s">
        <v>25</v>
      </c>
      <c r="D23" s="149" t="s">
        <v>12</v>
      </c>
      <c r="E23" s="144" t="s">
        <v>26</v>
      </c>
      <c r="F23" s="149" t="s">
        <v>12</v>
      </c>
    </row>
    <row r="24" spans="1:6" s="16" customFormat="1" ht="24.75" customHeight="1" x14ac:dyDescent="0.25">
      <c r="A24" s="97"/>
      <c r="B24" s="141" t="s">
        <v>67</v>
      </c>
      <c r="C24" s="142"/>
      <c r="D24" s="25"/>
      <c r="E24" s="101"/>
      <c r="F24" s="25"/>
    </row>
    <row r="25" spans="1:6" s="16" customFormat="1" ht="26.25" customHeight="1" x14ac:dyDescent="0.25">
      <c r="A25" s="52">
        <v>11</v>
      </c>
      <c r="B25" s="12" t="s">
        <v>68</v>
      </c>
      <c r="C25" s="70" t="s">
        <v>27</v>
      </c>
      <c r="D25" s="28" t="s">
        <v>12</v>
      </c>
      <c r="E25" s="70" t="s">
        <v>69</v>
      </c>
      <c r="F25" s="15" t="s">
        <v>12</v>
      </c>
    </row>
    <row r="26" spans="1:6" s="16" customFormat="1" ht="26.25" customHeight="1" x14ac:dyDescent="0.25">
      <c r="A26" s="52">
        <v>12</v>
      </c>
      <c r="B26" s="12" t="s">
        <v>70</v>
      </c>
      <c r="C26" s="70" t="s">
        <v>27</v>
      </c>
      <c r="D26" s="126"/>
      <c r="E26" s="79" t="s">
        <v>71</v>
      </c>
      <c r="F26" s="28" t="s">
        <v>12</v>
      </c>
    </row>
    <row r="27" spans="1:6" s="16" customFormat="1" ht="35.25" customHeight="1" x14ac:dyDescent="0.25">
      <c r="A27" s="52">
        <v>13</v>
      </c>
      <c r="B27" s="13" t="s">
        <v>109</v>
      </c>
      <c r="C27" s="70" t="s">
        <v>27</v>
      </c>
      <c r="D27" s="126"/>
      <c r="E27" s="79" t="s">
        <v>71</v>
      </c>
      <c r="F27" s="126"/>
    </row>
    <row r="28" spans="1:6" s="16" customFormat="1" ht="26.25" customHeight="1" x14ac:dyDescent="0.25">
      <c r="A28" s="52">
        <v>14</v>
      </c>
      <c r="B28" s="12" t="s">
        <v>73</v>
      </c>
      <c r="C28" s="70" t="s">
        <v>27</v>
      </c>
      <c r="D28" s="126"/>
      <c r="E28" s="79" t="s">
        <v>71</v>
      </c>
      <c r="F28" s="29"/>
    </row>
    <row r="29" spans="1:6" s="16" customFormat="1" ht="39" customHeight="1" x14ac:dyDescent="0.25">
      <c r="A29" s="52">
        <v>15</v>
      </c>
      <c r="B29" s="12" t="s">
        <v>108</v>
      </c>
      <c r="C29" s="70" t="s">
        <v>27</v>
      </c>
      <c r="D29" s="126"/>
      <c r="E29" s="70" t="s">
        <v>28</v>
      </c>
      <c r="F29" s="14" t="s">
        <v>12</v>
      </c>
    </row>
    <row r="30" spans="1:6" s="16" customFormat="1" ht="26.25" customHeight="1" x14ac:dyDescent="0.25">
      <c r="A30" s="56">
        <v>16</v>
      </c>
      <c r="B30" s="87" t="s">
        <v>29</v>
      </c>
      <c r="C30" s="89" t="s">
        <v>27</v>
      </c>
      <c r="D30" s="29"/>
      <c r="E30" s="89" t="s">
        <v>30</v>
      </c>
      <c r="F30" s="14" t="s">
        <v>12</v>
      </c>
    </row>
    <row r="31" spans="1:6" s="16" customFormat="1" ht="50.25" customHeight="1" x14ac:dyDescent="0.25">
      <c r="A31" s="52">
        <v>17</v>
      </c>
      <c r="B31" s="12" t="s">
        <v>75</v>
      </c>
      <c r="C31" s="13" t="s">
        <v>76</v>
      </c>
      <c r="D31" s="146" t="s">
        <v>103</v>
      </c>
      <c r="E31" s="70" t="s">
        <v>31</v>
      </c>
      <c r="F31" s="146" t="s">
        <v>103</v>
      </c>
    </row>
    <row r="32" spans="1:6" s="16" customFormat="1" ht="51" customHeight="1" x14ac:dyDescent="0.25">
      <c r="A32" s="52">
        <v>18</v>
      </c>
      <c r="B32" s="12" t="s">
        <v>32</v>
      </c>
      <c r="C32" s="13" t="s">
        <v>76</v>
      </c>
      <c r="D32" s="146" t="s">
        <v>103</v>
      </c>
      <c r="E32" s="70" t="s">
        <v>31</v>
      </c>
      <c r="F32" s="146" t="s">
        <v>103</v>
      </c>
    </row>
    <row r="33" spans="1:6" s="16" customFormat="1" ht="51" customHeight="1" thickBot="1" x14ac:dyDescent="0.3">
      <c r="A33" s="91">
        <v>19</v>
      </c>
      <c r="B33" s="22" t="s">
        <v>77</v>
      </c>
      <c r="C33" s="23" t="s">
        <v>76</v>
      </c>
      <c r="D33" s="150" t="s">
        <v>103</v>
      </c>
      <c r="E33" s="95" t="s">
        <v>31</v>
      </c>
      <c r="F33" s="150" t="s">
        <v>103</v>
      </c>
    </row>
    <row r="34" spans="1:6" s="16" customFormat="1" ht="24.75" customHeight="1" x14ac:dyDescent="0.25">
      <c r="A34" s="97"/>
      <c r="B34" s="139" t="s">
        <v>78</v>
      </c>
      <c r="C34" s="140"/>
      <c r="D34" s="25"/>
      <c r="E34" s="101"/>
      <c r="F34" s="25"/>
    </row>
    <row r="35" spans="1:6" s="16" customFormat="1" ht="39" customHeight="1" x14ac:dyDescent="0.25">
      <c r="A35" s="52">
        <v>20</v>
      </c>
      <c r="B35" s="13" t="s">
        <v>79</v>
      </c>
      <c r="C35" s="70" t="s">
        <v>80</v>
      </c>
      <c r="D35" s="41" t="s">
        <v>17</v>
      </c>
      <c r="E35" s="13" t="s">
        <v>81</v>
      </c>
      <c r="F35" s="41" t="s">
        <v>17</v>
      </c>
    </row>
    <row r="36" spans="1:6" s="16" customFormat="1" ht="39" customHeight="1" thickBot="1" x14ac:dyDescent="0.3">
      <c r="A36" s="56">
        <v>21</v>
      </c>
      <c r="B36" s="18" t="s">
        <v>82</v>
      </c>
      <c r="C36" s="89" t="s">
        <v>80</v>
      </c>
      <c r="D36" s="43"/>
      <c r="E36" s="18" t="s">
        <v>81</v>
      </c>
      <c r="F36" s="43"/>
    </row>
    <row r="37" spans="1:6" s="16" customFormat="1" ht="24.75" customHeight="1" x14ac:dyDescent="0.25">
      <c r="A37" s="60"/>
      <c r="B37" s="62" t="s">
        <v>83</v>
      </c>
      <c r="C37" s="64"/>
      <c r="D37" s="67"/>
      <c r="E37" s="66"/>
      <c r="F37" s="67"/>
    </row>
    <row r="38" spans="1:6" s="16" customFormat="1" ht="26.25" customHeight="1" x14ac:dyDescent="0.25">
      <c r="A38" s="52">
        <v>22</v>
      </c>
      <c r="B38" s="12" t="s">
        <v>33</v>
      </c>
      <c r="C38" s="70" t="s">
        <v>34</v>
      </c>
      <c r="D38" s="28" t="s">
        <v>12</v>
      </c>
      <c r="E38" s="70" t="s">
        <v>35</v>
      </c>
      <c r="F38" s="32" t="s">
        <v>17</v>
      </c>
    </row>
    <row r="39" spans="1:6" s="16" customFormat="1" ht="37.5" customHeight="1" thickBot="1" x14ac:dyDescent="0.3">
      <c r="A39" s="91">
        <v>23</v>
      </c>
      <c r="B39" s="22" t="s">
        <v>84</v>
      </c>
      <c r="C39" s="95" t="s">
        <v>34</v>
      </c>
      <c r="D39" s="31"/>
      <c r="E39" s="95" t="s">
        <v>35</v>
      </c>
      <c r="F39" s="33"/>
    </row>
    <row r="40" spans="1:6" s="16" customFormat="1" ht="24.75" customHeight="1" x14ac:dyDescent="0.25">
      <c r="A40" s="97"/>
      <c r="B40" s="154" t="s">
        <v>85</v>
      </c>
      <c r="C40" s="100"/>
      <c r="D40" s="25"/>
      <c r="E40" s="101"/>
      <c r="F40" s="25"/>
    </row>
    <row r="41" spans="1:6" s="16" customFormat="1" ht="26.25" customHeight="1" x14ac:dyDescent="0.25">
      <c r="A41" s="52">
        <v>24</v>
      </c>
      <c r="B41" s="13" t="s">
        <v>36</v>
      </c>
      <c r="C41" s="70" t="s">
        <v>37</v>
      </c>
      <c r="D41" s="28" t="s">
        <v>39</v>
      </c>
      <c r="E41" s="70" t="s">
        <v>38</v>
      </c>
      <c r="F41" s="14"/>
    </row>
    <row r="42" spans="1:6" s="115" customFormat="1" ht="36.75" customHeight="1" x14ac:dyDescent="0.25">
      <c r="A42" s="52">
        <v>25</v>
      </c>
      <c r="B42" s="13" t="s">
        <v>105</v>
      </c>
      <c r="C42" s="70" t="s">
        <v>37</v>
      </c>
      <c r="D42" s="126"/>
      <c r="E42" s="70" t="s">
        <v>38</v>
      </c>
      <c r="F42" s="19"/>
    </row>
    <row r="43" spans="1:6" s="16" customFormat="1" ht="36.75" customHeight="1" x14ac:dyDescent="0.25">
      <c r="A43" s="52">
        <v>26</v>
      </c>
      <c r="B43" s="13" t="s">
        <v>106</v>
      </c>
      <c r="C43" s="70" t="s">
        <v>37</v>
      </c>
      <c r="D43" s="126"/>
      <c r="E43" s="70" t="s">
        <v>38</v>
      </c>
      <c r="F43" s="19"/>
    </row>
    <row r="44" spans="1:6" s="16" customFormat="1" ht="38.25" customHeight="1" x14ac:dyDescent="0.25">
      <c r="A44" s="52">
        <v>27</v>
      </c>
      <c r="B44" s="13" t="s">
        <v>107</v>
      </c>
      <c r="C44" s="70" t="s">
        <v>37</v>
      </c>
      <c r="D44" s="126"/>
      <c r="E44" s="70" t="s">
        <v>38</v>
      </c>
      <c r="F44" s="19" t="s">
        <v>39</v>
      </c>
    </row>
    <row r="45" spans="1:6" s="16" customFormat="1" ht="25.5" customHeight="1" x14ac:dyDescent="0.25">
      <c r="A45" s="52">
        <v>28</v>
      </c>
      <c r="B45" s="117" t="s">
        <v>40</v>
      </c>
      <c r="C45" s="70" t="s">
        <v>37</v>
      </c>
      <c r="D45" s="126"/>
      <c r="E45" s="70" t="s">
        <v>38</v>
      </c>
      <c r="F45" s="19"/>
    </row>
    <row r="46" spans="1:6" s="16" customFormat="1" ht="25.5" customHeight="1" x14ac:dyDescent="0.25">
      <c r="A46" s="52">
        <v>29</v>
      </c>
      <c r="B46" s="12" t="s">
        <v>41</v>
      </c>
      <c r="C46" s="70" t="s">
        <v>37</v>
      </c>
      <c r="D46" s="126"/>
      <c r="E46" s="70" t="s">
        <v>38</v>
      </c>
      <c r="F46" s="19"/>
    </row>
    <row r="47" spans="1:6" s="16" customFormat="1" ht="25.5" customHeight="1" x14ac:dyDescent="0.25">
      <c r="A47" s="52">
        <v>30</v>
      </c>
      <c r="B47" s="12" t="s">
        <v>42</v>
      </c>
      <c r="C47" s="70" t="s">
        <v>37</v>
      </c>
      <c r="D47" s="126"/>
      <c r="E47" s="70" t="s">
        <v>38</v>
      </c>
      <c r="F47" s="19"/>
    </row>
    <row r="48" spans="1:6" s="16" customFormat="1" ht="25.5" customHeight="1" thickBot="1" x14ac:dyDescent="0.3">
      <c r="A48" s="56">
        <v>31</v>
      </c>
      <c r="B48" s="17" t="s">
        <v>43</v>
      </c>
      <c r="C48" s="89" t="s">
        <v>37</v>
      </c>
      <c r="D48" s="31"/>
      <c r="E48" s="89" t="s">
        <v>38</v>
      </c>
      <c r="F48" s="19"/>
    </row>
    <row r="49" spans="1:6" s="16" customFormat="1" ht="24.75" customHeight="1" x14ac:dyDescent="0.25">
      <c r="A49" s="60"/>
      <c r="B49" s="62" t="s">
        <v>89</v>
      </c>
      <c r="C49" s="64"/>
      <c r="D49" s="67"/>
      <c r="E49" s="66"/>
      <c r="F49" s="67"/>
    </row>
    <row r="50" spans="1:6" s="16" customFormat="1" ht="25.5" customHeight="1" x14ac:dyDescent="0.25">
      <c r="A50" s="52">
        <v>32</v>
      </c>
      <c r="B50" s="12" t="s">
        <v>90</v>
      </c>
      <c r="C50" s="89" t="s">
        <v>91</v>
      </c>
      <c r="D50" s="151" t="s">
        <v>103</v>
      </c>
      <c r="E50" s="89" t="s">
        <v>93</v>
      </c>
      <c r="F50" s="151" t="s">
        <v>103</v>
      </c>
    </row>
    <row r="51" spans="1:6" s="16" customFormat="1" ht="25.5" customHeight="1" thickBot="1" x14ac:dyDescent="0.3">
      <c r="A51" s="91">
        <v>33</v>
      </c>
      <c r="B51" s="22" t="s">
        <v>94</v>
      </c>
      <c r="C51" s="95" t="s">
        <v>91</v>
      </c>
      <c r="D51" s="152"/>
      <c r="E51" s="95" t="s">
        <v>93</v>
      </c>
      <c r="F51" s="152"/>
    </row>
    <row r="52" spans="1:6" s="16" customFormat="1" ht="24.75" customHeight="1" x14ac:dyDescent="0.25">
      <c r="A52" s="97"/>
      <c r="B52" s="154" t="s">
        <v>95</v>
      </c>
      <c r="C52" s="100"/>
      <c r="D52" s="25"/>
      <c r="E52" s="101"/>
      <c r="F52" s="25"/>
    </row>
    <row r="53" spans="1:6" s="16" customFormat="1" ht="33" customHeight="1" x14ac:dyDescent="0.25">
      <c r="A53" s="52">
        <v>34</v>
      </c>
      <c r="B53" s="12" t="s">
        <v>96</v>
      </c>
      <c r="C53" s="70" t="s">
        <v>97</v>
      </c>
      <c r="D53" s="28" t="s">
        <v>12</v>
      </c>
      <c r="E53" s="13" t="s">
        <v>98</v>
      </c>
      <c r="F53" s="21" t="s">
        <v>17</v>
      </c>
    </row>
    <row r="54" spans="1:6" s="16" customFormat="1" ht="40.5" customHeight="1" thickBot="1" x14ac:dyDescent="0.3">
      <c r="A54" s="56">
        <v>35</v>
      </c>
      <c r="B54" s="17" t="s">
        <v>99</v>
      </c>
      <c r="C54" s="89" t="s">
        <v>97</v>
      </c>
      <c r="D54" s="126"/>
      <c r="E54" s="23" t="s">
        <v>100</v>
      </c>
      <c r="F54" s="121" t="s">
        <v>12</v>
      </c>
    </row>
    <row r="55" spans="1:6" s="16" customFormat="1" ht="24.75" customHeight="1" x14ac:dyDescent="0.25">
      <c r="A55" s="60"/>
      <c r="B55" s="139" t="s">
        <v>101</v>
      </c>
      <c r="C55" s="140"/>
      <c r="D55" s="67"/>
      <c r="E55" s="66"/>
      <c r="F55" s="67"/>
    </row>
    <row r="56" spans="1:6" s="16" customFormat="1" ht="36" customHeight="1" x14ac:dyDescent="0.25">
      <c r="A56" s="52">
        <v>36</v>
      </c>
      <c r="B56" s="12" t="s">
        <v>44</v>
      </c>
      <c r="C56" s="13" t="s">
        <v>45</v>
      </c>
      <c r="D56" s="21" t="s">
        <v>17</v>
      </c>
      <c r="E56" s="13" t="s">
        <v>46</v>
      </c>
      <c r="F56" s="21" t="s">
        <v>17</v>
      </c>
    </row>
  </sheetData>
  <mergeCells count="21">
    <mergeCell ref="B55:C55"/>
    <mergeCell ref="D50:D51"/>
    <mergeCell ref="F50:F51"/>
    <mergeCell ref="A7:F7"/>
    <mergeCell ref="D25:D30"/>
    <mergeCell ref="F26:F28"/>
    <mergeCell ref="D53:D54"/>
    <mergeCell ref="D17:D21"/>
    <mergeCell ref="B24:C24"/>
    <mergeCell ref="B34:C34"/>
    <mergeCell ref="D41:D48"/>
    <mergeCell ref="D38:D39"/>
    <mergeCell ref="F38:F39"/>
    <mergeCell ref="F13:F14"/>
    <mergeCell ref="D35:D36"/>
    <mergeCell ref="F35:F36"/>
    <mergeCell ref="A5:F5"/>
    <mergeCell ref="A4:F4"/>
    <mergeCell ref="A6:F6"/>
    <mergeCell ref="C9:F9"/>
    <mergeCell ref="E10:F10"/>
  </mergeCells>
  <printOptions horizontalCentered="1"/>
  <pageMargins left="0.25" right="0.25" top="0.25" bottom="0.25" header="0.3" footer="0.3"/>
  <pageSetup paperSize="9" scale="9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5FC63C-590A-493E-B466-27C310D175BC}">
  <dimension ref="A1:K58"/>
  <sheetViews>
    <sheetView workbookViewId="0">
      <selection activeCell="A12" sqref="A12:XFD56"/>
    </sheetView>
  </sheetViews>
  <sheetFormatPr defaultRowHeight="17.25" x14ac:dyDescent="0.3"/>
  <cols>
    <col min="1" max="1" width="4.42578125" customWidth="1"/>
    <col min="2" max="2" width="10" customWidth="1"/>
    <col min="3" max="3" width="54.28515625" customWidth="1"/>
    <col min="4" max="4" width="13.42578125" style="138" customWidth="1"/>
    <col min="5" max="5" width="28" customWidth="1"/>
    <col min="6" max="6" width="12.42578125" customWidth="1"/>
    <col min="7" max="7" width="11.28515625" style="24" customWidth="1"/>
    <col min="8" max="8" width="36" customWidth="1"/>
    <col min="9" max="9" width="14.42578125" customWidth="1"/>
    <col min="10" max="10" width="12.7109375" style="24" customWidth="1"/>
    <col min="11" max="11" width="13.42578125" style="39" customWidth="1"/>
    <col min="257" max="257" width="4.42578125" customWidth="1"/>
    <col min="258" max="258" width="10" customWidth="1"/>
    <col min="259" max="259" width="54.28515625" customWidth="1"/>
    <col min="260" max="260" width="13.42578125" customWidth="1"/>
    <col min="261" max="261" width="28" customWidth="1"/>
    <col min="262" max="262" width="12.42578125" customWidth="1"/>
    <col min="263" max="263" width="11.28515625" customWidth="1"/>
    <col min="264" max="264" width="36" customWidth="1"/>
    <col min="265" max="265" width="14.42578125" customWidth="1"/>
    <col min="266" max="266" width="12.7109375" customWidth="1"/>
    <col min="267" max="267" width="13.42578125" customWidth="1"/>
    <col min="513" max="513" width="4.42578125" customWidth="1"/>
    <col min="514" max="514" width="10" customWidth="1"/>
    <col min="515" max="515" width="54.28515625" customWidth="1"/>
    <col min="516" max="516" width="13.42578125" customWidth="1"/>
    <col min="517" max="517" width="28" customWidth="1"/>
    <col min="518" max="518" width="12.42578125" customWidth="1"/>
    <col min="519" max="519" width="11.28515625" customWidth="1"/>
    <col min="520" max="520" width="36" customWidth="1"/>
    <col min="521" max="521" width="14.42578125" customWidth="1"/>
    <col min="522" max="522" width="12.7109375" customWidth="1"/>
    <col min="523" max="523" width="13.42578125" customWidth="1"/>
    <col min="769" max="769" width="4.42578125" customWidth="1"/>
    <col min="770" max="770" width="10" customWidth="1"/>
    <col min="771" max="771" width="54.28515625" customWidth="1"/>
    <col min="772" max="772" width="13.42578125" customWidth="1"/>
    <col min="773" max="773" width="28" customWidth="1"/>
    <col min="774" max="774" width="12.42578125" customWidth="1"/>
    <col min="775" max="775" width="11.28515625" customWidth="1"/>
    <col min="776" max="776" width="36" customWidth="1"/>
    <col min="777" max="777" width="14.42578125" customWidth="1"/>
    <col min="778" max="778" width="12.7109375" customWidth="1"/>
    <col min="779" max="779" width="13.42578125" customWidth="1"/>
    <col min="1025" max="1025" width="4.42578125" customWidth="1"/>
    <col min="1026" max="1026" width="10" customWidth="1"/>
    <col min="1027" max="1027" width="54.28515625" customWidth="1"/>
    <col min="1028" max="1028" width="13.42578125" customWidth="1"/>
    <col min="1029" max="1029" width="28" customWidth="1"/>
    <col min="1030" max="1030" width="12.42578125" customWidth="1"/>
    <col min="1031" max="1031" width="11.28515625" customWidth="1"/>
    <col min="1032" max="1032" width="36" customWidth="1"/>
    <col min="1033" max="1033" width="14.42578125" customWidth="1"/>
    <col min="1034" max="1034" width="12.7109375" customWidth="1"/>
    <col min="1035" max="1035" width="13.42578125" customWidth="1"/>
    <col min="1281" max="1281" width="4.42578125" customWidth="1"/>
    <col min="1282" max="1282" width="10" customWidth="1"/>
    <col min="1283" max="1283" width="54.28515625" customWidth="1"/>
    <col min="1284" max="1284" width="13.42578125" customWidth="1"/>
    <col min="1285" max="1285" width="28" customWidth="1"/>
    <col min="1286" max="1286" width="12.42578125" customWidth="1"/>
    <col min="1287" max="1287" width="11.28515625" customWidth="1"/>
    <col min="1288" max="1288" width="36" customWidth="1"/>
    <col min="1289" max="1289" width="14.42578125" customWidth="1"/>
    <col min="1290" max="1290" width="12.7109375" customWidth="1"/>
    <col min="1291" max="1291" width="13.42578125" customWidth="1"/>
    <col min="1537" max="1537" width="4.42578125" customWidth="1"/>
    <col min="1538" max="1538" width="10" customWidth="1"/>
    <col min="1539" max="1539" width="54.28515625" customWidth="1"/>
    <col min="1540" max="1540" width="13.42578125" customWidth="1"/>
    <col min="1541" max="1541" width="28" customWidth="1"/>
    <col min="1542" max="1542" width="12.42578125" customWidth="1"/>
    <col min="1543" max="1543" width="11.28515625" customWidth="1"/>
    <col min="1544" max="1544" width="36" customWidth="1"/>
    <col min="1545" max="1545" width="14.42578125" customWidth="1"/>
    <col min="1546" max="1546" width="12.7109375" customWidth="1"/>
    <col min="1547" max="1547" width="13.42578125" customWidth="1"/>
    <col min="1793" max="1793" width="4.42578125" customWidth="1"/>
    <col min="1794" max="1794" width="10" customWidth="1"/>
    <col min="1795" max="1795" width="54.28515625" customWidth="1"/>
    <col min="1796" max="1796" width="13.42578125" customWidth="1"/>
    <col min="1797" max="1797" width="28" customWidth="1"/>
    <col min="1798" max="1798" width="12.42578125" customWidth="1"/>
    <col min="1799" max="1799" width="11.28515625" customWidth="1"/>
    <col min="1800" max="1800" width="36" customWidth="1"/>
    <col min="1801" max="1801" width="14.42578125" customWidth="1"/>
    <col min="1802" max="1802" width="12.7109375" customWidth="1"/>
    <col min="1803" max="1803" width="13.42578125" customWidth="1"/>
    <col min="2049" max="2049" width="4.42578125" customWidth="1"/>
    <col min="2050" max="2050" width="10" customWidth="1"/>
    <col min="2051" max="2051" width="54.28515625" customWidth="1"/>
    <col min="2052" max="2052" width="13.42578125" customWidth="1"/>
    <col min="2053" max="2053" width="28" customWidth="1"/>
    <col min="2054" max="2054" width="12.42578125" customWidth="1"/>
    <col min="2055" max="2055" width="11.28515625" customWidth="1"/>
    <col min="2056" max="2056" width="36" customWidth="1"/>
    <col min="2057" max="2057" width="14.42578125" customWidth="1"/>
    <col min="2058" max="2058" width="12.7109375" customWidth="1"/>
    <col min="2059" max="2059" width="13.42578125" customWidth="1"/>
    <col min="2305" max="2305" width="4.42578125" customWidth="1"/>
    <col min="2306" max="2306" width="10" customWidth="1"/>
    <col min="2307" max="2307" width="54.28515625" customWidth="1"/>
    <col min="2308" max="2308" width="13.42578125" customWidth="1"/>
    <col min="2309" max="2309" width="28" customWidth="1"/>
    <col min="2310" max="2310" width="12.42578125" customWidth="1"/>
    <col min="2311" max="2311" width="11.28515625" customWidth="1"/>
    <col min="2312" max="2312" width="36" customWidth="1"/>
    <col min="2313" max="2313" width="14.42578125" customWidth="1"/>
    <col min="2314" max="2314" width="12.7109375" customWidth="1"/>
    <col min="2315" max="2315" width="13.42578125" customWidth="1"/>
    <col min="2561" max="2561" width="4.42578125" customWidth="1"/>
    <col min="2562" max="2562" width="10" customWidth="1"/>
    <col min="2563" max="2563" width="54.28515625" customWidth="1"/>
    <col min="2564" max="2564" width="13.42578125" customWidth="1"/>
    <col min="2565" max="2565" width="28" customWidth="1"/>
    <col min="2566" max="2566" width="12.42578125" customWidth="1"/>
    <col min="2567" max="2567" width="11.28515625" customWidth="1"/>
    <col min="2568" max="2568" width="36" customWidth="1"/>
    <col min="2569" max="2569" width="14.42578125" customWidth="1"/>
    <col min="2570" max="2570" width="12.7109375" customWidth="1"/>
    <col min="2571" max="2571" width="13.42578125" customWidth="1"/>
    <col min="2817" max="2817" width="4.42578125" customWidth="1"/>
    <col min="2818" max="2818" width="10" customWidth="1"/>
    <col min="2819" max="2819" width="54.28515625" customWidth="1"/>
    <col min="2820" max="2820" width="13.42578125" customWidth="1"/>
    <col min="2821" max="2821" width="28" customWidth="1"/>
    <col min="2822" max="2822" width="12.42578125" customWidth="1"/>
    <col min="2823" max="2823" width="11.28515625" customWidth="1"/>
    <col min="2824" max="2824" width="36" customWidth="1"/>
    <col min="2825" max="2825" width="14.42578125" customWidth="1"/>
    <col min="2826" max="2826" width="12.7109375" customWidth="1"/>
    <col min="2827" max="2827" width="13.42578125" customWidth="1"/>
    <col min="3073" max="3073" width="4.42578125" customWidth="1"/>
    <col min="3074" max="3074" width="10" customWidth="1"/>
    <col min="3075" max="3075" width="54.28515625" customWidth="1"/>
    <col min="3076" max="3076" width="13.42578125" customWidth="1"/>
    <col min="3077" max="3077" width="28" customWidth="1"/>
    <col min="3078" max="3078" width="12.42578125" customWidth="1"/>
    <col min="3079" max="3079" width="11.28515625" customWidth="1"/>
    <col min="3080" max="3080" width="36" customWidth="1"/>
    <col min="3081" max="3081" width="14.42578125" customWidth="1"/>
    <col min="3082" max="3082" width="12.7109375" customWidth="1"/>
    <col min="3083" max="3083" width="13.42578125" customWidth="1"/>
    <col min="3329" max="3329" width="4.42578125" customWidth="1"/>
    <col min="3330" max="3330" width="10" customWidth="1"/>
    <col min="3331" max="3331" width="54.28515625" customWidth="1"/>
    <col min="3332" max="3332" width="13.42578125" customWidth="1"/>
    <col min="3333" max="3333" width="28" customWidth="1"/>
    <col min="3334" max="3334" width="12.42578125" customWidth="1"/>
    <col min="3335" max="3335" width="11.28515625" customWidth="1"/>
    <col min="3336" max="3336" width="36" customWidth="1"/>
    <col min="3337" max="3337" width="14.42578125" customWidth="1"/>
    <col min="3338" max="3338" width="12.7109375" customWidth="1"/>
    <col min="3339" max="3339" width="13.42578125" customWidth="1"/>
    <col min="3585" max="3585" width="4.42578125" customWidth="1"/>
    <col min="3586" max="3586" width="10" customWidth="1"/>
    <col min="3587" max="3587" width="54.28515625" customWidth="1"/>
    <col min="3588" max="3588" width="13.42578125" customWidth="1"/>
    <col min="3589" max="3589" width="28" customWidth="1"/>
    <col min="3590" max="3590" width="12.42578125" customWidth="1"/>
    <col min="3591" max="3591" width="11.28515625" customWidth="1"/>
    <col min="3592" max="3592" width="36" customWidth="1"/>
    <col min="3593" max="3593" width="14.42578125" customWidth="1"/>
    <col min="3594" max="3594" width="12.7109375" customWidth="1"/>
    <col min="3595" max="3595" width="13.42578125" customWidth="1"/>
    <col min="3841" max="3841" width="4.42578125" customWidth="1"/>
    <col min="3842" max="3842" width="10" customWidth="1"/>
    <col min="3843" max="3843" width="54.28515625" customWidth="1"/>
    <col min="3844" max="3844" width="13.42578125" customWidth="1"/>
    <col min="3845" max="3845" width="28" customWidth="1"/>
    <col min="3846" max="3846" width="12.42578125" customWidth="1"/>
    <col min="3847" max="3847" width="11.28515625" customWidth="1"/>
    <col min="3848" max="3848" width="36" customWidth="1"/>
    <col min="3849" max="3849" width="14.42578125" customWidth="1"/>
    <col min="3850" max="3850" width="12.7109375" customWidth="1"/>
    <col min="3851" max="3851" width="13.42578125" customWidth="1"/>
    <col min="4097" max="4097" width="4.42578125" customWidth="1"/>
    <col min="4098" max="4098" width="10" customWidth="1"/>
    <col min="4099" max="4099" width="54.28515625" customWidth="1"/>
    <col min="4100" max="4100" width="13.42578125" customWidth="1"/>
    <col min="4101" max="4101" width="28" customWidth="1"/>
    <col min="4102" max="4102" width="12.42578125" customWidth="1"/>
    <col min="4103" max="4103" width="11.28515625" customWidth="1"/>
    <col min="4104" max="4104" width="36" customWidth="1"/>
    <col min="4105" max="4105" width="14.42578125" customWidth="1"/>
    <col min="4106" max="4106" width="12.7109375" customWidth="1"/>
    <col min="4107" max="4107" width="13.42578125" customWidth="1"/>
    <col min="4353" max="4353" width="4.42578125" customWidth="1"/>
    <col min="4354" max="4354" width="10" customWidth="1"/>
    <col min="4355" max="4355" width="54.28515625" customWidth="1"/>
    <col min="4356" max="4356" width="13.42578125" customWidth="1"/>
    <col min="4357" max="4357" width="28" customWidth="1"/>
    <col min="4358" max="4358" width="12.42578125" customWidth="1"/>
    <col min="4359" max="4359" width="11.28515625" customWidth="1"/>
    <col min="4360" max="4360" width="36" customWidth="1"/>
    <col min="4361" max="4361" width="14.42578125" customWidth="1"/>
    <col min="4362" max="4362" width="12.7109375" customWidth="1"/>
    <col min="4363" max="4363" width="13.42578125" customWidth="1"/>
    <col min="4609" max="4609" width="4.42578125" customWidth="1"/>
    <col min="4610" max="4610" width="10" customWidth="1"/>
    <col min="4611" max="4611" width="54.28515625" customWidth="1"/>
    <col min="4612" max="4612" width="13.42578125" customWidth="1"/>
    <col min="4613" max="4613" width="28" customWidth="1"/>
    <col min="4614" max="4614" width="12.42578125" customWidth="1"/>
    <col min="4615" max="4615" width="11.28515625" customWidth="1"/>
    <col min="4616" max="4616" width="36" customWidth="1"/>
    <col min="4617" max="4617" width="14.42578125" customWidth="1"/>
    <col min="4618" max="4618" width="12.7109375" customWidth="1"/>
    <col min="4619" max="4619" width="13.42578125" customWidth="1"/>
    <col min="4865" max="4865" width="4.42578125" customWidth="1"/>
    <col min="4866" max="4866" width="10" customWidth="1"/>
    <col min="4867" max="4867" width="54.28515625" customWidth="1"/>
    <col min="4868" max="4868" width="13.42578125" customWidth="1"/>
    <col min="4869" max="4869" width="28" customWidth="1"/>
    <col min="4870" max="4870" width="12.42578125" customWidth="1"/>
    <col min="4871" max="4871" width="11.28515625" customWidth="1"/>
    <col min="4872" max="4872" width="36" customWidth="1"/>
    <col min="4873" max="4873" width="14.42578125" customWidth="1"/>
    <col min="4874" max="4874" width="12.7109375" customWidth="1"/>
    <col min="4875" max="4875" width="13.42578125" customWidth="1"/>
    <col min="5121" max="5121" width="4.42578125" customWidth="1"/>
    <col min="5122" max="5122" width="10" customWidth="1"/>
    <col min="5123" max="5123" width="54.28515625" customWidth="1"/>
    <col min="5124" max="5124" width="13.42578125" customWidth="1"/>
    <col min="5125" max="5125" width="28" customWidth="1"/>
    <col min="5126" max="5126" width="12.42578125" customWidth="1"/>
    <col min="5127" max="5127" width="11.28515625" customWidth="1"/>
    <col min="5128" max="5128" width="36" customWidth="1"/>
    <col min="5129" max="5129" width="14.42578125" customWidth="1"/>
    <col min="5130" max="5130" width="12.7109375" customWidth="1"/>
    <col min="5131" max="5131" width="13.42578125" customWidth="1"/>
    <col min="5377" max="5377" width="4.42578125" customWidth="1"/>
    <col min="5378" max="5378" width="10" customWidth="1"/>
    <col min="5379" max="5379" width="54.28515625" customWidth="1"/>
    <col min="5380" max="5380" width="13.42578125" customWidth="1"/>
    <col min="5381" max="5381" width="28" customWidth="1"/>
    <col min="5382" max="5382" width="12.42578125" customWidth="1"/>
    <col min="5383" max="5383" width="11.28515625" customWidth="1"/>
    <col min="5384" max="5384" width="36" customWidth="1"/>
    <col min="5385" max="5385" width="14.42578125" customWidth="1"/>
    <col min="5386" max="5386" width="12.7109375" customWidth="1"/>
    <col min="5387" max="5387" width="13.42578125" customWidth="1"/>
    <col min="5633" max="5633" width="4.42578125" customWidth="1"/>
    <col min="5634" max="5634" width="10" customWidth="1"/>
    <col min="5635" max="5635" width="54.28515625" customWidth="1"/>
    <col min="5636" max="5636" width="13.42578125" customWidth="1"/>
    <col min="5637" max="5637" width="28" customWidth="1"/>
    <col min="5638" max="5638" width="12.42578125" customWidth="1"/>
    <col min="5639" max="5639" width="11.28515625" customWidth="1"/>
    <col min="5640" max="5640" width="36" customWidth="1"/>
    <col min="5641" max="5641" width="14.42578125" customWidth="1"/>
    <col min="5642" max="5642" width="12.7109375" customWidth="1"/>
    <col min="5643" max="5643" width="13.42578125" customWidth="1"/>
    <col min="5889" max="5889" width="4.42578125" customWidth="1"/>
    <col min="5890" max="5890" width="10" customWidth="1"/>
    <col min="5891" max="5891" width="54.28515625" customWidth="1"/>
    <col min="5892" max="5892" width="13.42578125" customWidth="1"/>
    <col min="5893" max="5893" width="28" customWidth="1"/>
    <col min="5894" max="5894" width="12.42578125" customWidth="1"/>
    <col min="5895" max="5895" width="11.28515625" customWidth="1"/>
    <col min="5896" max="5896" width="36" customWidth="1"/>
    <col min="5897" max="5897" width="14.42578125" customWidth="1"/>
    <col min="5898" max="5898" width="12.7109375" customWidth="1"/>
    <col min="5899" max="5899" width="13.42578125" customWidth="1"/>
    <col min="6145" max="6145" width="4.42578125" customWidth="1"/>
    <col min="6146" max="6146" width="10" customWidth="1"/>
    <col min="6147" max="6147" width="54.28515625" customWidth="1"/>
    <col min="6148" max="6148" width="13.42578125" customWidth="1"/>
    <col min="6149" max="6149" width="28" customWidth="1"/>
    <col min="6150" max="6150" width="12.42578125" customWidth="1"/>
    <col min="6151" max="6151" width="11.28515625" customWidth="1"/>
    <col min="6152" max="6152" width="36" customWidth="1"/>
    <col min="6153" max="6153" width="14.42578125" customWidth="1"/>
    <col min="6154" max="6154" width="12.7109375" customWidth="1"/>
    <col min="6155" max="6155" width="13.42578125" customWidth="1"/>
    <col min="6401" max="6401" width="4.42578125" customWidth="1"/>
    <col min="6402" max="6402" width="10" customWidth="1"/>
    <col min="6403" max="6403" width="54.28515625" customWidth="1"/>
    <col min="6404" max="6404" width="13.42578125" customWidth="1"/>
    <col min="6405" max="6405" width="28" customWidth="1"/>
    <col min="6406" max="6406" width="12.42578125" customWidth="1"/>
    <col min="6407" max="6407" width="11.28515625" customWidth="1"/>
    <col min="6408" max="6408" width="36" customWidth="1"/>
    <col min="6409" max="6409" width="14.42578125" customWidth="1"/>
    <col min="6410" max="6410" width="12.7109375" customWidth="1"/>
    <col min="6411" max="6411" width="13.42578125" customWidth="1"/>
    <col min="6657" max="6657" width="4.42578125" customWidth="1"/>
    <col min="6658" max="6658" width="10" customWidth="1"/>
    <col min="6659" max="6659" width="54.28515625" customWidth="1"/>
    <col min="6660" max="6660" width="13.42578125" customWidth="1"/>
    <col min="6661" max="6661" width="28" customWidth="1"/>
    <col min="6662" max="6662" width="12.42578125" customWidth="1"/>
    <col min="6663" max="6663" width="11.28515625" customWidth="1"/>
    <col min="6664" max="6664" width="36" customWidth="1"/>
    <col min="6665" max="6665" width="14.42578125" customWidth="1"/>
    <col min="6666" max="6666" width="12.7109375" customWidth="1"/>
    <col min="6667" max="6667" width="13.42578125" customWidth="1"/>
    <col min="6913" max="6913" width="4.42578125" customWidth="1"/>
    <col min="6914" max="6914" width="10" customWidth="1"/>
    <col min="6915" max="6915" width="54.28515625" customWidth="1"/>
    <col min="6916" max="6916" width="13.42578125" customWidth="1"/>
    <col min="6917" max="6917" width="28" customWidth="1"/>
    <col min="6918" max="6918" width="12.42578125" customWidth="1"/>
    <col min="6919" max="6919" width="11.28515625" customWidth="1"/>
    <col min="6920" max="6920" width="36" customWidth="1"/>
    <col min="6921" max="6921" width="14.42578125" customWidth="1"/>
    <col min="6922" max="6922" width="12.7109375" customWidth="1"/>
    <col min="6923" max="6923" width="13.42578125" customWidth="1"/>
    <col min="7169" max="7169" width="4.42578125" customWidth="1"/>
    <col min="7170" max="7170" width="10" customWidth="1"/>
    <col min="7171" max="7171" width="54.28515625" customWidth="1"/>
    <col min="7172" max="7172" width="13.42578125" customWidth="1"/>
    <col min="7173" max="7173" width="28" customWidth="1"/>
    <col min="7174" max="7174" width="12.42578125" customWidth="1"/>
    <col min="7175" max="7175" width="11.28515625" customWidth="1"/>
    <col min="7176" max="7176" width="36" customWidth="1"/>
    <col min="7177" max="7177" width="14.42578125" customWidth="1"/>
    <col min="7178" max="7178" width="12.7109375" customWidth="1"/>
    <col min="7179" max="7179" width="13.42578125" customWidth="1"/>
    <col min="7425" max="7425" width="4.42578125" customWidth="1"/>
    <col min="7426" max="7426" width="10" customWidth="1"/>
    <col min="7427" max="7427" width="54.28515625" customWidth="1"/>
    <col min="7428" max="7428" width="13.42578125" customWidth="1"/>
    <col min="7429" max="7429" width="28" customWidth="1"/>
    <col min="7430" max="7430" width="12.42578125" customWidth="1"/>
    <col min="7431" max="7431" width="11.28515625" customWidth="1"/>
    <col min="7432" max="7432" width="36" customWidth="1"/>
    <col min="7433" max="7433" width="14.42578125" customWidth="1"/>
    <col min="7434" max="7434" width="12.7109375" customWidth="1"/>
    <col min="7435" max="7435" width="13.42578125" customWidth="1"/>
    <col min="7681" max="7681" width="4.42578125" customWidth="1"/>
    <col min="7682" max="7682" width="10" customWidth="1"/>
    <col min="7683" max="7683" width="54.28515625" customWidth="1"/>
    <col min="7684" max="7684" width="13.42578125" customWidth="1"/>
    <col min="7685" max="7685" width="28" customWidth="1"/>
    <col min="7686" max="7686" width="12.42578125" customWidth="1"/>
    <col min="7687" max="7687" width="11.28515625" customWidth="1"/>
    <col min="7688" max="7688" width="36" customWidth="1"/>
    <col min="7689" max="7689" width="14.42578125" customWidth="1"/>
    <col min="7690" max="7690" width="12.7109375" customWidth="1"/>
    <col min="7691" max="7691" width="13.42578125" customWidth="1"/>
    <col min="7937" max="7937" width="4.42578125" customWidth="1"/>
    <col min="7938" max="7938" width="10" customWidth="1"/>
    <col min="7939" max="7939" width="54.28515625" customWidth="1"/>
    <col min="7940" max="7940" width="13.42578125" customWidth="1"/>
    <col min="7941" max="7941" width="28" customWidth="1"/>
    <col min="7942" max="7942" width="12.42578125" customWidth="1"/>
    <col min="7943" max="7943" width="11.28515625" customWidth="1"/>
    <col min="7944" max="7944" width="36" customWidth="1"/>
    <col min="7945" max="7945" width="14.42578125" customWidth="1"/>
    <col min="7946" max="7946" width="12.7109375" customWidth="1"/>
    <col min="7947" max="7947" width="13.42578125" customWidth="1"/>
    <col min="8193" max="8193" width="4.42578125" customWidth="1"/>
    <col min="8194" max="8194" width="10" customWidth="1"/>
    <col min="8195" max="8195" width="54.28515625" customWidth="1"/>
    <col min="8196" max="8196" width="13.42578125" customWidth="1"/>
    <col min="8197" max="8197" width="28" customWidth="1"/>
    <col min="8198" max="8198" width="12.42578125" customWidth="1"/>
    <col min="8199" max="8199" width="11.28515625" customWidth="1"/>
    <col min="8200" max="8200" width="36" customWidth="1"/>
    <col min="8201" max="8201" width="14.42578125" customWidth="1"/>
    <col min="8202" max="8202" width="12.7109375" customWidth="1"/>
    <col min="8203" max="8203" width="13.42578125" customWidth="1"/>
    <col min="8449" max="8449" width="4.42578125" customWidth="1"/>
    <col min="8450" max="8450" width="10" customWidth="1"/>
    <col min="8451" max="8451" width="54.28515625" customWidth="1"/>
    <col min="8452" max="8452" width="13.42578125" customWidth="1"/>
    <col min="8453" max="8453" width="28" customWidth="1"/>
    <col min="8454" max="8454" width="12.42578125" customWidth="1"/>
    <col min="8455" max="8455" width="11.28515625" customWidth="1"/>
    <col min="8456" max="8456" width="36" customWidth="1"/>
    <col min="8457" max="8457" width="14.42578125" customWidth="1"/>
    <col min="8458" max="8458" width="12.7109375" customWidth="1"/>
    <col min="8459" max="8459" width="13.42578125" customWidth="1"/>
    <col min="8705" max="8705" width="4.42578125" customWidth="1"/>
    <col min="8706" max="8706" width="10" customWidth="1"/>
    <col min="8707" max="8707" width="54.28515625" customWidth="1"/>
    <col min="8708" max="8708" width="13.42578125" customWidth="1"/>
    <col min="8709" max="8709" width="28" customWidth="1"/>
    <col min="8710" max="8710" width="12.42578125" customWidth="1"/>
    <col min="8711" max="8711" width="11.28515625" customWidth="1"/>
    <col min="8712" max="8712" width="36" customWidth="1"/>
    <col min="8713" max="8713" width="14.42578125" customWidth="1"/>
    <col min="8714" max="8714" width="12.7109375" customWidth="1"/>
    <col min="8715" max="8715" width="13.42578125" customWidth="1"/>
    <col min="8961" max="8961" width="4.42578125" customWidth="1"/>
    <col min="8962" max="8962" width="10" customWidth="1"/>
    <col min="8963" max="8963" width="54.28515625" customWidth="1"/>
    <col min="8964" max="8964" width="13.42578125" customWidth="1"/>
    <col min="8965" max="8965" width="28" customWidth="1"/>
    <col min="8966" max="8966" width="12.42578125" customWidth="1"/>
    <col min="8967" max="8967" width="11.28515625" customWidth="1"/>
    <col min="8968" max="8968" width="36" customWidth="1"/>
    <col min="8969" max="8969" width="14.42578125" customWidth="1"/>
    <col min="8970" max="8970" width="12.7109375" customWidth="1"/>
    <col min="8971" max="8971" width="13.42578125" customWidth="1"/>
    <col min="9217" max="9217" width="4.42578125" customWidth="1"/>
    <col min="9218" max="9218" width="10" customWidth="1"/>
    <col min="9219" max="9219" width="54.28515625" customWidth="1"/>
    <col min="9220" max="9220" width="13.42578125" customWidth="1"/>
    <col min="9221" max="9221" width="28" customWidth="1"/>
    <col min="9222" max="9222" width="12.42578125" customWidth="1"/>
    <col min="9223" max="9223" width="11.28515625" customWidth="1"/>
    <col min="9224" max="9224" width="36" customWidth="1"/>
    <col min="9225" max="9225" width="14.42578125" customWidth="1"/>
    <col min="9226" max="9226" width="12.7109375" customWidth="1"/>
    <col min="9227" max="9227" width="13.42578125" customWidth="1"/>
    <col min="9473" max="9473" width="4.42578125" customWidth="1"/>
    <col min="9474" max="9474" width="10" customWidth="1"/>
    <col min="9475" max="9475" width="54.28515625" customWidth="1"/>
    <col min="9476" max="9476" width="13.42578125" customWidth="1"/>
    <col min="9477" max="9477" width="28" customWidth="1"/>
    <col min="9478" max="9478" width="12.42578125" customWidth="1"/>
    <col min="9479" max="9479" width="11.28515625" customWidth="1"/>
    <col min="9480" max="9480" width="36" customWidth="1"/>
    <col min="9481" max="9481" width="14.42578125" customWidth="1"/>
    <col min="9482" max="9482" width="12.7109375" customWidth="1"/>
    <col min="9483" max="9483" width="13.42578125" customWidth="1"/>
    <col min="9729" max="9729" width="4.42578125" customWidth="1"/>
    <col min="9730" max="9730" width="10" customWidth="1"/>
    <col min="9731" max="9731" width="54.28515625" customWidth="1"/>
    <col min="9732" max="9732" width="13.42578125" customWidth="1"/>
    <col min="9733" max="9733" width="28" customWidth="1"/>
    <col min="9734" max="9734" width="12.42578125" customWidth="1"/>
    <col min="9735" max="9735" width="11.28515625" customWidth="1"/>
    <col min="9736" max="9736" width="36" customWidth="1"/>
    <col min="9737" max="9737" width="14.42578125" customWidth="1"/>
    <col min="9738" max="9738" width="12.7109375" customWidth="1"/>
    <col min="9739" max="9739" width="13.42578125" customWidth="1"/>
    <col min="9985" max="9985" width="4.42578125" customWidth="1"/>
    <col min="9986" max="9986" width="10" customWidth="1"/>
    <col min="9987" max="9987" width="54.28515625" customWidth="1"/>
    <col min="9988" max="9988" width="13.42578125" customWidth="1"/>
    <col min="9989" max="9989" width="28" customWidth="1"/>
    <col min="9990" max="9990" width="12.42578125" customWidth="1"/>
    <col min="9991" max="9991" width="11.28515625" customWidth="1"/>
    <col min="9992" max="9992" width="36" customWidth="1"/>
    <col min="9993" max="9993" width="14.42578125" customWidth="1"/>
    <col min="9994" max="9994" width="12.7109375" customWidth="1"/>
    <col min="9995" max="9995" width="13.42578125" customWidth="1"/>
    <col min="10241" max="10241" width="4.42578125" customWidth="1"/>
    <col min="10242" max="10242" width="10" customWidth="1"/>
    <col min="10243" max="10243" width="54.28515625" customWidth="1"/>
    <col min="10244" max="10244" width="13.42578125" customWidth="1"/>
    <col min="10245" max="10245" width="28" customWidth="1"/>
    <col min="10246" max="10246" width="12.42578125" customWidth="1"/>
    <col min="10247" max="10247" width="11.28515625" customWidth="1"/>
    <col min="10248" max="10248" width="36" customWidth="1"/>
    <col min="10249" max="10249" width="14.42578125" customWidth="1"/>
    <col min="10250" max="10250" width="12.7109375" customWidth="1"/>
    <col min="10251" max="10251" width="13.42578125" customWidth="1"/>
    <col min="10497" max="10497" width="4.42578125" customWidth="1"/>
    <col min="10498" max="10498" width="10" customWidth="1"/>
    <col min="10499" max="10499" width="54.28515625" customWidth="1"/>
    <col min="10500" max="10500" width="13.42578125" customWidth="1"/>
    <col min="10501" max="10501" width="28" customWidth="1"/>
    <col min="10502" max="10502" width="12.42578125" customWidth="1"/>
    <col min="10503" max="10503" width="11.28515625" customWidth="1"/>
    <col min="10504" max="10504" width="36" customWidth="1"/>
    <col min="10505" max="10505" width="14.42578125" customWidth="1"/>
    <col min="10506" max="10506" width="12.7109375" customWidth="1"/>
    <col min="10507" max="10507" width="13.42578125" customWidth="1"/>
    <col min="10753" max="10753" width="4.42578125" customWidth="1"/>
    <col min="10754" max="10754" width="10" customWidth="1"/>
    <col min="10755" max="10755" width="54.28515625" customWidth="1"/>
    <col min="10756" max="10756" width="13.42578125" customWidth="1"/>
    <col min="10757" max="10757" width="28" customWidth="1"/>
    <col min="10758" max="10758" width="12.42578125" customWidth="1"/>
    <col min="10759" max="10759" width="11.28515625" customWidth="1"/>
    <col min="10760" max="10760" width="36" customWidth="1"/>
    <col min="10761" max="10761" width="14.42578125" customWidth="1"/>
    <col min="10762" max="10762" width="12.7109375" customWidth="1"/>
    <col min="10763" max="10763" width="13.42578125" customWidth="1"/>
    <col min="11009" max="11009" width="4.42578125" customWidth="1"/>
    <col min="11010" max="11010" width="10" customWidth="1"/>
    <col min="11011" max="11011" width="54.28515625" customWidth="1"/>
    <col min="11012" max="11012" width="13.42578125" customWidth="1"/>
    <col min="11013" max="11013" width="28" customWidth="1"/>
    <col min="11014" max="11014" width="12.42578125" customWidth="1"/>
    <col min="11015" max="11015" width="11.28515625" customWidth="1"/>
    <col min="11016" max="11016" width="36" customWidth="1"/>
    <col min="11017" max="11017" width="14.42578125" customWidth="1"/>
    <col min="11018" max="11018" width="12.7109375" customWidth="1"/>
    <col min="11019" max="11019" width="13.42578125" customWidth="1"/>
    <col min="11265" max="11265" width="4.42578125" customWidth="1"/>
    <col min="11266" max="11266" width="10" customWidth="1"/>
    <col min="11267" max="11267" width="54.28515625" customWidth="1"/>
    <col min="11268" max="11268" width="13.42578125" customWidth="1"/>
    <col min="11269" max="11269" width="28" customWidth="1"/>
    <col min="11270" max="11270" width="12.42578125" customWidth="1"/>
    <col min="11271" max="11271" width="11.28515625" customWidth="1"/>
    <col min="11272" max="11272" width="36" customWidth="1"/>
    <col min="11273" max="11273" width="14.42578125" customWidth="1"/>
    <col min="11274" max="11274" width="12.7109375" customWidth="1"/>
    <col min="11275" max="11275" width="13.42578125" customWidth="1"/>
    <col min="11521" max="11521" width="4.42578125" customWidth="1"/>
    <col min="11522" max="11522" width="10" customWidth="1"/>
    <col min="11523" max="11523" width="54.28515625" customWidth="1"/>
    <col min="11524" max="11524" width="13.42578125" customWidth="1"/>
    <col min="11525" max="11525" width="28" customWidth="1"/>
    <col min="11526" max="11526" width="12.42578125" customWidth="1"/>
    <col min="11527" max="11527" width="11.28515625" customWidth="1"/>
    <col min="11528" max="11528" width="36" customWidth="1"/>
    <col min="11529" max="11529" width="14.42578125" customWidth="1"/>
    <col min="11530" max="11530" width="12.7109375" customWidth="1"/>
    <col min="11531" max="11531" width="13.42578125" customWidth="1"/>
    <col min="11777" max="11777" width="4.42578125" customWidth="1"/>
    <col min="11778" max="11778" width="10" customWidth="1"/>
    <col min="11779" max="11779" width="54.28515625" customWidth="1"/>
    <col min="11780" max="11780" width="13.42578125" customWidth="1"/>
    <col min="11781" max="11781" width="28" customWidth="1"/>
    <col min="11782" max="11782" width="12.42578125" customWidth="1"/>
    <col min="11783" max="11783" width="11.28515625" customWidth="1"/>
    <col min="11784" max="11784" width="36" customWidth="1"/>
    <col min="11785" max="11785" width="14.42578125" customWidth="1"/>
    <col min="11786" max="11786" width="12.7109375" customWidth="1"/>
    <col min="11787" max="11787" width="13.42578125" customWidth="1"/>
    <col min="12033" max="12033" width="4.42578125" customWidth="1"/>
    <col min="12034" max="12034" width="10" customWidth="1"/>
    <col min="12035" max="12035" width="54.28515625" customWidth="1"/>
    <col min="12036" max="12036" width="13.42578125" customWidth="1"/>
    <col min="12037" max="12037" width="28" customWidth="1"/>
    <col min="12038" max="12038" width="12.42578125" customWidth="1"/>
    <col min="12039" max="12039" width="11.28515625" customWidth="1"/>
    <col min="12040" max="12040" width="36" customWidth="1"/>
    <col min="12041" max="12041" width="14.42578125" customWidth="1"/>
    <col min="12042" max="12042" width="12.7109375" customWidth="1"/>
    <col min="12043" max="12043" width="13.42578125" customWidth="1"/>
    <col min="12289" max="12289" width="4.42578125" customWidth="1"/>
    <col min="12290" max="12290" width="10" customWidth="1"/>
    <col min="12291" max="12291" width="54.28515625" customWidth="1"/>
    <col min="12292" max="12292" width="13.42578125" customWidth="1"/>
    <col min="12293" max="12293" width="28" customWidth="1"/>
    <col min="12294" max="12294" width="12.42578125" customWidth="1"/>
    <col min="12295" max="12295" width="11.28515625" customWidth="1"/>
    <col min="12296" max="12296" width="36" customWidth="1"/>
    <col min="12297" max="12297" width="14.42578125" customWidth="1"/>
    <col min="12298" max="12298" width="12.7109375" customWidth="1"/>
    <col min="12299" max="12299" width="13.42578125" customWidth="1"/>
    <col min="12545" max="12545" width="4.42578125" customWidth="1"/>
    <col min="12546" max="12546" width="10" customWidth="1"/>
    <col min="12547" max="12547" width="54.28515625" customWidth="1"/>
    <col min="12548" max="12548" width="13.42578125" customWidth="1"/>
    <col min="12549" max="12549" width="28" customWidth="1"/>
    <col min="12550" max="12550" width="12.42578125" customWidth="1"/>
    <col min="12551" max="12551" width="11.28515625" customWidth="1"/>
    <col min="12552" max="12552" width="36" customWidth="1"/>
    <col min="12553" max="12553" width="14.42578125" customWidth="1"/>
    <col min="12554" max="12554" width="12.7109375" customWidth="1"/>
    <col min="12555" max="12555" width="13.42578125" customWidth="1"/>
    <col min="12801" max="12801" width="4.42578125" customWidth="1"/>
    <col min="12802" max="12802" width="10" customWidth="1"/>
    <col min="12803" max="12803" width="54.28515625" customWidth="1"/>
    <col min="12804" max="12804" width="13.42578125" customWidth="1"/>
    <col min="12805" max="12805" width="28" customWidth="1"/>
    <col min="12806" max="12806" width="12.42578125" customWidth="1"/>
    <col min="12807" max="12807" width="11.28515625" customWidth="1"/>
    <col min="12808" max="12808" width="36" customWidth="1"/>
    <col min="12809" max="12809" width="14.42578125" customWidth="1"/>
    <col min="12810" max="12810" width="12.7109375" customWidth="1"/>
    <col min="12811" max="12811" width="13.42578125" customWidth="1"/>
    <col min="13057" max="13057" width="4.42578125" customWidth="1"/>
    <col min="13058" max="13058" width="10" customWidth="1"/>
    <col min="13059" max="13059" width="54.28515625" customWidth="1"/>
    <col min="13060" max="13060" width="13.42578125" customWidth="1"/>
    <col min="13061" max="13061" width="28" customWidth="1"/>
    <col min="13062" max="13062" width="12.42578125" customWidth="1"/>
    <col min="13063" max="13063" width="11.28515625" customWidth="1"/>
    <col min="13064" max="13064" width="36" customWidth="1"/>
    <col min="13065" max="13065" width="14.42578125" customWidth="1"/>
    <col min="13066" max="13066" width="12.7109375" customWidth="1"/>
    <col min="13067" max="13067" width="13.42578125" customWidth="1"/>
    <col min="13313" max="13313" width="4.42578125" customWidth="1"/>
    <col min="13314" max="13314" width="10" customWidth="1"/>
    <col min="13315" max="13315" width="54.28515625" customWidth="1"/>
    <col min="13316" max="13316" width="13.42578125" customWidth="1"/>
    <col min="13317" max="13317" width="28" customWidth="1"/>
    <col min="13318" max="13318" width="12.42578125" customWidth="1"/>
    <col min="13319" max="13319" width="11.28515625" customWidth="1"/>
    <col min="13320" max="13320" width="36" customWidth="1"/>
    <col min="13321" max="13321" width="14.42578125" customWidth="1"/>
    <col min="13322" max="13322" width="12.7109375" customWidth="1"/>
    <col min="13323" max="13323" width="13.42578125" customWidth="1"/>
    <col min="13569" max="13569" width="4.42578125" customWidth="1"/>
    <col min="13570" max="13570" width="10" customWidth="1"/>
    <col min="13571" max="13571" width="54.28515625" customWidth="1"/>
    <col min="13572" max="13572" width="13.42578125" customWidth="1"/>
    <col min="13573" max="13573" width="28" customWidth="1"/>
    <col min="13574" max="13574" width="12.42578125" customWidth="1"/>
    <col min="13575" max="13575" width="11.28515625" customWidth="1"/>
    <col min="13576" max="13576" width="36" customWidth="1"/>
    <col min="13577" max="13577" width="14.42578125" customWidth="1"/>
    <col min="13578" max="13578" width="12.7109375" customWidth="1"/>
    <col min="13579" max="13579" width="13.42578125" customWidth="1"/>
    <col min="13825" max="13825" width="4.42578125" customWidth="1"/>
    <col min="13826" max="13826" width="10" customWidth="1"/>
    <col min="13827" max="13827" width="54.28515625" customWidth="1"/>
    <col min="13828" max="13828" width="13.42578125" customWidth="1"/>
    <col min="13829" max="13829" width="28" customWidth="1"/>
    <col min="13830" max="13830" width="12.42578125" customWidth="1"/>
    <col min="13831" max="13831" width="11.28515625" customWidth="1"/>
    <col min="13832" max="13832" width="36" customWidth="1"/>
    <col min="13833" max="13833" width="14.42578125" customWidth="1"/>
    <col min="13834" max="13834" width="12.7109375" customWidth="1"/>
    <col min="13835" max="13835" width="13.42578125" customWidth="1"/>
    <col min="14081" max="14081" width="4.42578125" customWidth="1"/>
    <col min="14082" max="14082" width="10" customWidth="1"/>
    <col min="14083" max="14083" width="54.28515625" customWidth="1"/>
    <col min="14084" max="14084" width="13.42578125" customWidth="1"/>
    <col min="14085" max="14085" width="28" customWidth="1"/>
    <col min="14086" max="14086" width="12.42578125" customWidth="1"/>
    <col min="14087" max="14087" width="11.28515625" customWidth="1"/>
    <col min="14088" max="14088" width="36" customWidth="1"/>
    <col min="14089" max="14089" width="14.42578125" customWidth="1"/>
    <col min="14090" max="14090" width="12.7109375" customWidth="1"/>
    <col min="14091" max="14091" width="13.42578125" customWidth="1"/>
    <col min="14337" max="14337" width="4.42578125" customWidth="1"/>
    <col min="14338" max="14338" width="10" customWidth="1"/>
    <col min="14339" max="14339" width="54.28515625" customWidth="1"/>
    <col min="14340" max="14340" width="13.42578125" customWidth="1"/>
    <col min="14341" max="14341" width="28" customWidth="1"/>
    <col min="14342" max="14342" width="12.42578125" customWidth="1"/>
    <col min="14343" max="14343" width="11.28515625" customWidth="1"/>
    <col min="14344" max="14344" width="36" customWidth="1"/>
    <col min="14345" max="14345" width="14.42578125" customWidth="1"/>
    <col min="14346" max="14346" width="12.7109375" customWidth="1"/>
    <col min="14347" max="14347" width="13.42578125" customWidth="1"/>
    <col min="14593" max="14593" width="4.42578125" customWidth="1"/>
    <col min="14594" max="14594" width="10" customWidth="1"/>
    <col min="14595" max="14595" width="54.28515625" customWidth="1"/>
    <col min="14596" max="14596" width="13.42578125" customWidth="1"/>
    <col min="14597" max="14597" width="28" customWidth="1"/>
    <col min="14598" max="14598" width="12.42578125" customWidth="1"/>
    <col min="14599" max="14599" width="11.28515625" customWidth="1"/>
    <col min="14600" max="14600" width="36" customWidth="1"/>
    <col min="14601" max="14601" width="14.42578125" customWidth="1"/>
    <col min="14602" max="14602" width="12.7109375" customWidth="1"/>
    <col min="14603" max="14603" width="13.42578125" customWidth="1"/>
    <col min="14849" max="14849" width="4.42578125" customWidth="1"/>
    <col min="14850" max="14850" width="10" customWidth="1"/>
    <col min="14851" max="14851" width="54.28515625" customWidth="1"/>
    <col min="14852" max="14852" width="13.42578125" customWidth="1"/>
    <col min="14853" max="14853" width="28" customWidth="1"/>
    <col min="14854" max="14854" width="12.42578125" customWidth="1"/>
    <col min="14855" max="14855" width="11.28515625" customWidth="1"/>
    <col min="14856" max="14856" width="36" customWidth="1"/>
    <col min="14857" max="14857" width="14.42578125" customWidth="1"/>
    <col min="14858" max="14858" width="12.7109375" customWidth="1"/>
    <col min="14859" max="14859" width="13.42578125" customWidth="1"/>
    <col min="15105" max="15105" width="4.42578125" customWidth="1"/>
    <col min="15106" max="15106" width="10" customWidth="1"/>
    <col min="15107" max="15107" width="54.28515625" customWidth="1"/>
    <col min="15108" max="15108" width="13.42578125" customWidth="1"/>
    <col min="15109" max="15109" width="28" customWidth="1"/>
    <col min="15110" max="15110" width="12.42578125" customWidth="1"/>
    <col min="15111" max="15111" width="11.28515625" customWidth="1"/>
    <col min="15112" max="15112" width="36" customWidth="1"/>
    <col min="15113" max="15113" width="14.42578125" customWidth="1"/>
    <col min="15114" max="15114" width="12.7109375" customWidth="1"/>
    <col min="15115" max="15115" width="13.42578125" customWidth="1"/>
    <col min="15361" max="15361" width="4.42578125" customWidth="1"/>
    <col min="15362" max="15362" width="10" customWidth="1"/>
    <col min="15363" max="15363" width="54.28515625" customWidth="1"/>
    <col min="15364" max="15364" width="13.42578125" customWidth="1"/>
    <col min="15365" max="15365" width="28" customWidth="1"/>
    <col min="15366" max="15366" width="12.42578125" customWidth="1"/>
    <col min="15367" max="15367" width="11.28515625" customWidth="1"/>
    <col min="15368" max="15368" width="36" customWidth="1"/>
    <col min="15369" max="15369" width="14.42578125" customWidth="1"/>
    <col min="15370" max="15370" width="12.7109375" customWidth="1"/>
    <col min="15371" max="15371" width="13.42578125" customWidth="1"/>
    <col min="15617" max="15617" width="4.42578125" customWidth="1"/>
    <col min="15618" max="15618" width="10" customWidth="1"/>
    <col min="15619" max="15619" width="54.28515625" customWidth="1"/>
    <col min="15620" max="15620" width="13.42578125" customWidth="1"/>
    <col min="15621" max="15621" width="28" customWidth="1"/>
    <col min="15622" max="15622" width="12.42578125" customWidth="1"/>
    <col min="15623" max="15623" width="11.28515625" customWidth="1"/>
    <col min="15624" max="15624" width="36" customWidth="1"/>
    <col min="15625" max="15625" width="14.42578125" customWidth="1"/>
    <col min="15626" max="15626" width="12.7109375" customWidth="1"/>
    <col min="15627" max="15627" width="13.42578125" customWidth="1"/>
    <col min="15873" max="15873" width="4.42578125" customWidth="1"/>
    <col min="15874" max="15874" width="10" customWidth="1"/>
    <col min="15875" max="15875" width="54.28515625" customWidth="1"/>
    <col min="15876" max="15876" width="13.42578125" customWidth="1"/>
    <col min="15877" max="15877" width="28" customWidth="1"/>
    <col min="15878" max="15878" width="12.42578125" customWidth="1"/>
    <col min="15879" max="15879" width="11.28515625" customWidth="1"/>
    <col min="15880" max="15880" width="36" customWidth="1"/>
    <col min="15881" max="15881" width="14.42578125" customWidth="1"/>
    <col min="15882" max="15882" width="12.7109375" customWidth="1"/>
    <col min="15883" max="15883" width="13.42578125" customWidth="1"/>
    <col min="16129" max="16129" width="4.42578125" customWidth="1"/>
    <col min="16130" max="16130" width="10" customWidth="1"/>
    <col min="16131" max="16131" width="54.28515625" customWidth="1"/>
    <col min="16132" max="16132" width="13.42578125" customWidth="1"/>
    <col min="16133" max="16133" width="28" customWidth="1"/>
    <col min="16134" max="16134" width="12.42578125" customWidth="1"/>
    <col min="16135" max="16135" width="11.28515625" customWidth="1"/>
    <col min="16136" max="16136" width="36" customWidth="1"/>
    <col min="16137" max="16137" width="14.42578125" customWidth="1"/>
    <col min="16138" max="16138" width="12.7109375" customWidth="1"/>
    <col min="16139" max="16139" width="13.42578125" customWidth="1"/>
  </cols>
  <sheetData>
    <row r="1" spans="1:11" s="2" customFormat="1" x14ac:dyDescent="0.3">
      <c r="A1" s="1" t="s">
        <v>0</v>
      </c>
      <c r="B1" s="1"/>
      <c r="C1" s="1"/>
      <c r="D1" s="37"/>
      <c r="E1" s="38" t="s">
        <v>50</v>
      </c>
      <c r="F1" s="38"/>
      <c r="G1" s="38"/>
      <c r="H1" s="38"/>
      <c r="J1" s="3"/>
      <c r="K1" s="39"/>
    </row>
    <row r="2" spans="1:11" s="2" customFormat="1" x14ac:dyDescent="0.3">
      <c r="A2" s="4" t="s">
        <v>1</v>
      </c>
      <c r="B2" s="1"/>
      <c r="C2" s="1"/>
      <c r="D2" s="37"/>
      <c r="E2" s="38" t="s">
        <v>51</v>
      </c>
      <c r="F2" s="38"/>
      <c r="G2" s="38"/>
      <c r="H2" s="38"/>
      <c r="J2" s="3"/>
      <c r="K2" s="39"/>
    </row>
    <row r="3" spans="1:11" s="2" customFormat="1" ht="9" customHeight="1" x14ac:dyDescent="0.3">
      <c r="A3" s="4"/>
      <c r="B3" s="1"/>
      <c r="C3" s="1"/>
      <c r="D3" s="37"/>
      <c r="E3" s="37"/>
      <c r="F3" s="37"/>
      <c r="G3" s="37"/>
      <c r="H3" s="37"/>
      <c r="J3" s="3"/>
      <c r="K3" s="39"/>
    </row>
    <row r="4" spans="1:11" s="2" customFormat="1" ht="18.75" customHeight="1" x14ac:dyDescent="0.3">
      <c r="A4" s="1"/>
      <c r="B4" s="1"/>
      <c r="C4" s="1"/>
      <c r="D4" s="37"/>
      <c r="E4" s="1"/>
      <c r="G4" s="3"/>
      <c r="I4" s="40" t="s">
        <v>52</v>
      </c>
      <c r="J4" s="3"/>
      <c r="K4" s="39"/>
    </row>
    <row r="5" spans="1:11" s="2" customFormat="1" ht="12" customHeight="1" x14ac:dyDescent="0.3">
      <c r="A5" s="1"/>
      <c r="B5" s="1"/>
      <c r="C5" s="1"/>
      <c r="D5" s="37"/>
      <c r="E5" s="1"/>
      <c r="G5" s="3"/>
      <c r="J5" s="3"/>
      <c r="K5" s="39"/>
    </row>
    <row r="6" spans="1:11" s="2" customFormat="1" ht="21.75" customHeight="1" x14ac:dyDescent="0.3">
      <c r="A6" s="30" t="s">
        <v>53</v>
      </c>
      <c r="B6" s="30"/>
      <c r="C6" s="30"/>
      <c r="D6" s="30"/>
      <c r="E6" s="30"/>
      <c r="F6" s="30"/>
      <c r="G6" s="30"/>
      <c r="H6" s="30"/>
      <c r="I6" s="30"/>
      <c r="J6" s="30"/>
      <c r="K6" s="39"/>
    </row>
    <row r="7" spans="1:11" s="2" customFormat="1" ht="21.75" customHeight="1" x14ac:dyDescent="0.3">
      <c r="A7" s="30" t="s">
        <v>54</v>
      </c>
      <c r="B7" s="30"/>
      <c r="C7" s="30"/>
      <c r="D7" s="30"/>
      <c r="E7" s="30"/>
      <c r="F7" s="30"/>
      <c r="G7" s="30"/>
      <c r="H7" s="30"/>
      <c r="I7" s="30"/>
      <c r="J7" s="30"/>
      <c r="K7" s="39"/>
    </row>
    <row r="8" spans="1:11" s="2" customFormat="1" ht="15" customHeight="1" x14ac:dyDescent="0.3">
      <c r="A8" s="1"/>
      <c r="B8" s="1"/>
      <c r="C8" s="1"/>
      <c r="D8" s="37"/>
      <c r="E8" s="1"/>
      <c r="G8" s="3"/>
      <c r="J8" s="3"/>
      <c r="K8" s="39"/>
    </row>
    <row r="9" spans="1:11" s="8" customFormat="1" ht="18" customHeight="1" x14ac:dyDescent="0.3">
      <c r="A9" s="5" t="s">
        <v>2</v>
      </c>
      <c r="B9" s="5" t="s">
        <v>55</v>
      </c>
      <c r="C9" s="5" t="s">
        <v>3</v>
      </c>
      <c r="D9" s="41" t="s">
        <v>56</v>
      </c>
      <c r="E9" s="34" t="s">
        <v>4</v>
      </c>
      <c r="F9" s="35"/>
      <c r="G9" s="35"/>
      <c r="H9" s="35"/>
      <c r="I9" s="35"/>
      <c r="J9" s="36"/>
      <c r="K9" s="42" t="s">
        <v>57</v>
      </c>
    </row>
    <row r="10" spans="1:11" s="8" customFormat="1" ht="18" x14ac:dyDescent="0.3">
      <c r="A10" s="9"/>
      <c r="B10" s="9"/>
      <c r="C10" s="9"/>
      <c r="D10" s="43"/>
      <c r="E10" s="34" t="s">
        <v>5</v>
      </c>
      <c r="F10" s="35"/>
      <c r="G10" s="7"/>
      <c r="H10" s="34" t="s">
        <v>6</v>
      </c>
      <c r="I10" s="35"/>
      <c r="J10" s="36"/>
      <c r="K10" s="44"/>
    </row>
    <row r="11" spans="1:11" s="11" customFormat="1" ht="24" customHeight="1" thickBot="1" x14ac:dyDescent="0.3">
      <c r="A11" s="10"/>
      <c r="B11" s="10"/>
      <c r="C11" s="10"/>
      <c r="D11" s="43"/>
      <c r="E11" s="45" t="s">
        <v>7</v>
      </c>
      <c r="F11" s="45" t="s">
        <v>58</v>
      </c>
      <c r="G11" s="45" t="s">
        <v>8</v>
      </c>
      <c r="H11" s="45" t="s">
        <v>7</v>
      </c>
      <c r="I11" s="45" t="s">
        <v>58</v>
      </c>
      <c r="J11" s="45" t="s">
        <v>8</v>
      </c>
      <c r="K11" s="46"/>
    </row>
    <row r="12" spans="1:11" s="51" customFormat="1" ht="22.5" customHeight="1" x14ac:dyDescent="0.25">
      <c r="A12" s="47"/>
      <c r="B12" s="47"/>
      <c r="C12" s="47" t="s">
        <v>59</v>
      </c>
      <c r="D12" s="48"/>
      <c r="E12" s="49"/>
      <c r="F12" s="49"/>
      <c r="G12" s="49"/>
      <c r="H12" s="49"/>
      <c r="I12" s="49"/>
      <c r="J12" s="49"/>
      <c r="K12" s="50"/>
    </row>
    <row r="13" spans="1:11" s="16" customFormat="1" ht="24.75" customHeight="1" x14ac:dyDescent="0.25">
      <c r="A13" s="52">
        <v>1</v>
      </c>
      <c r="B13" s="53">
        <v>8480101</v>
      </c>
      <c r="C13" s="12" t="s">
        <v>9</v>
      </c>
      <c r="D13" s="54">
        <v>16</v>
      </c>
      <c r="E13" s="13" t="s">
        <v>10</v>
      </c>
      <c r="F13" s="14"/>
      <c r="G13" s="14"/>
      <c r="H13" s="13" t="s">
        <v>11</v>
      </c>
      <c r="I13" s="28">
        <f>SUM(D13:D14)</f>
        <v>32</v>
      </c>
      <c r="J13" s="28" t="s">
        <v>12</v>
      </c>
      <c r="K13" s="55"/>
    </row>
    <row r="14" spans="1:11" s="16" customFormat="1" ht="24.75" customHeight="1" x14ac:dyDescent="0.25">
      <c r="A14" s="56">
        <v>2</v>
      </c>
      <c r="B14" s="57">
        <v>8480107</v>
      </c>
      <c r="C14" s="17" t="s">
        <v>13</v>
      </c>
      <c r="D14" s="58">
        <v>16</v>
      </c>
      <c r="E14" s="18" t="s">
        <v>10</v>
      </c>
      <c r="F14" s="19">
        <f>SUM(D13:D15)</f>
        <v>34</v>
      </c>
      <c r="G14" s="19" t="s">
        <v>12</v>
      </c>
      <c r="H14" s="13" t="s">
        <v>11</v>
      </c>
      <c r="I14" s="29"/>
      <c r="J14" s="29"/>
      <c r="K14" s="55"/>
    </row>
    <row r="15" spans="1:11" s="16" customFormat="1" ht="24.75" customHeight="1" thickBot="1" x14ac:dyDescent="0.3">
      <c r="A15" s="56">
        <v>3</v>
      </c>
      <c r="B15" s="57">
        <v>8480104</v>
      </c>
      <c r="C15" s="17" t="s">
        <v>14</v>
      </c>
      <c r="D15" s="58">
        <v>2</v>
      </c>
      <c r="E15" s="18" t="s">
        <v>10</v>
      </c>
      <c r="F15" s="19"/>
      <c r="G15" s="19"/>
      <c r="H15" s="59" t="s">
        <v>15</v>
      </c>
      <c r="I15" s="14">
        <f>D15</f>
        <v>2</v>
      </c>
      <c r="J15" s="14" t="s">
        <v>12</v>
      </c>
      <c r="K15" s="55"/>
    </row>
    <row r="16" spans="1:11" s="16" customFormat="1" ht="24.75" customHeight="1" x14ac:dyDescent="0.25">
      <c r="A16" s="60"/>
      <c r="B16" s="61"/>
      <c r="C16" s="62" t="s">
        <v>60</v>
      </c>
      <c r="D16" s="63"/>
      <c r="E16" s="64"/>
      <c r="F16" s="65"/>
      <c r="G16" s="65"/>
      <c r="H16" s="66"/>
      <c r="I16" s="67"/>
      <c r="J16" s="67"/>
      <c r="K16" s="55"/>
    </row>
    <row r="17" spans="1:11" s="16" customFormat="1" ht="24.75" customHeight="1" x14ac:dyDescent="0.25">
      <c r="A17" s="52">
        <v>4</v>
      </c>
      <c r="B17" s="53">
        <v>8460102</v>
      </c>
      <c r="C17" s="20" t="s">
        <v>61</v>
      </c>
      <c r="D17" s="54">
        <v>4</v>
      </c>
      <c r="E17" s="13" t="s">
        <v>16</v>
      </c>
      <c r="F17" s="68"/>
      <c r="G17" s="19"/>
      <c r="H17" s="13" t="s">
        <v>62</v>
      </c>
      <c r="I17" s="54">
        <f>D17</f>
        <v>4</v>
      </c>
      <c r="J17" s="21" t="s">
        <v>17</v>
      </c>
      <c r="K17" s="55"/>
    </row>
    <row r="18" spans="1:11" s="16" customFormat="1" ht="24.75" customHeight="1" x14ac:dyDescent="0.25">
      <c r="A18" s="52">
        <v>5</v>
      </c>
      <c r="B18" s="53">
        <v>8460104</v>
      </c>
      <c r="C18" s="20" t="s">
        <v>18</v>
      </c>
      <c r="D18" s="54">
        <v>1</v>
      </c>
      <c r="E18" s="18" t="s">
        <v>16</v>
      </c>
      <c r="F18" s="68"/>
      <c r="G18" s="19"/>
      <c r="H18" s="18" t="s">
        <v>19</v>
      </c>
      <c r="I18" s="54">
        <f>D18</f>
        <v>1</v>
      </c>
      <c r="J18" s="21" t="s">
        <v>17</v>
      </c>
      <c r="K18" s="55"/>
    </row>
    <row r="19" spans="1:11" s="16" customFormat="1" ht="24.75" customHeight="1" x14ac:dyDescent="0.25">
      <c r="A19" s="52">
        <v>6</v>
      </c>
      <c r="B19" s="53">
        <v>8460106</v>
      </c>
      <c r="C19" s="20" t="s">
        <v>63</v>
      </c>
      <c r="D19" s="69" t="s">
        <v>64</v>
      </c>
      <c r="E19" s="70" t="s">
        <v>25</v>
      </c>
      <c r="F19" s="19">
        <f>SUM(D17:D21)</f>
        <v>17</v>
      </c>
      <c r="G19" s="19" t="s">
        <v>12</v>
      </c>
      <c r="H19" s="13" t="s">
        <v>26</v>
      </c>
      <c r="I19" s="71" t="str">
        <f>D19</f>
        <v>-</v>
      </c>
      <c r="J19" s="15" t="s">
        <v>12</v>
      </c>
      <c r="K19" s="55"/>
    </row>
    <row r="20" spans="1:11" s="16" customFormat="1" ht="24.75" customHeight="1" x14ac:dyDescent="0.25">
      <c r="A20" s="52">
        <v>7</v>
      </c>
      <c r="B20" s="53">
        <v>8460112</v>
      </c>
      <c r="C20" s="20" t="s">
        <v>20</v>
      </c>
      <c r="D20" s="72">
        <v>4</v>
      </c>
      <c r="E20" s="70" t="s">
        <v>16</v>
      </c>
      <c r="F20" s="68"/>
      <c r="G20" s="19"/>
      <c r="H20" s="70" t="s">
        <v>21</v>
      </c>
      <c r="I20" s="72">
        <f>D20</f>
        <v>4</v>
      </c>
      <c r="J20" s="21" t="s">
        <v>17</v>
      </c>
      <c r="K20" s="55"/>
    </row>
    <row r="21" spans="1:11" s="16" customFormat="1" ht="24.75" customHeight="1" x14ac:dyDescent="0.25">
      <c r="A21" s="52">
        <v>8</v>
      </c>
      <c r="B21" s="53">
        <v>8460112</v>
      </c>
      <c r="C21" s="20" t="s">
        <v>22</v>
      </c>
      <c r="D21" s="72">
        <v>8</v>
      </c>
      <c r="E21" s="70" t="s">
        <v>16</v>
      </c>
      <c r="F21" s="68"/>
      <c r="G21" s="19"/>
      <c r="H21" s="70" t="s">
        <v>23</v>
      </c>
      <c r="I21" s="72">
        <f>D21</f>
        <v>8</v>
      </c>
      <c r="J21" s="15" t="s">
        <v>12</v>
      </c>
      <c r="K21" s="55"/>
    </row>
    <row r="22" spans="1:11" s="16" customFormat="1" ht="24.75" customHeight="1" thickBot="1" x14ac:dyDescent="0.3">
      <c r="A22" s="52">
        <v>9</v>
      </c>
      <c r="B22" s="53">
        <v>8460110</v>
      </c>
      <c r="C22" s="20" t="s">
        <v>65</v>
      </c>
      <c r="D22" s="72" t="s">
        <v>66</v>
      </c>
      <c r="E22" s="70" t="s">
        <v>16</v>
      </c>
      <c r="F22" s="68"/>
      <c r="G22" s="19"/>
      <c r="H22" s="70" t="s">
        <v>26</v>
      </c>
      <c r="I22" s="72" t="s">
        <v>66</v>
      </c>
      <c r="J22" s="15" t="s">
        <v>12</v>
      </c>
      <c r="K22" s="55"/>
    </row>
    <row r="23" spans="1:11" s="16" customFormat="1" ht="34.5" customHeight="1" thickBot="1" x14ac:dyDescent="0.3">
      <c r="A23" s="73">
        <v>10</v>
      </c>
      <c r="B23" s="74">
        <v>8480109</v>
      </c>
      <c r="C23" s="75" t="s">
        <v>24</v>
      </c>
      <c r="D23" s="76">
        <v>42</v>
      </c>
      <c r="E23" s="77" t="s">
        <v>25</v>
      </c>
      <c r="F23" s="67">
        <f>D23</f>
        <v>42</v>
      </c>
      <c r="G23" s="67" t="s">
        <v>12</v>
      </c>
      <c r="H23" s="64" t="s">
        <v>26</v>
      </c>
      <c r="I23" s="67">
        <f>D23</f>
        <v>42</v>
      </c>
      <c r="J23" s="67" t="s">
        <v>12</v>
      </c>
      <c r="K23" s="78"/>
    </row>
    <row r="24" spans="1:11" s="16" customFormat="1" ht="24.75" customHeight="1" x14ac:dyDescent="0.25">
      <c r="A24" s="60"/>
      <c r="B24" s="61"/>
      <c r="C24" s="62" t="s">
        <v>67</v>
      </c>
      <c r="D24" s="63"/>
      <c r="E24" s="64"/>
      <c r="F24" s="67"/>
      <c r="G24" s="67"/>
      <c r="H24" s="66"/>
      <c r="I24" s="67"/>
      <c r="J24" s="67"/>
      <c r="K24" s="55"/>
    </row>
    <row r="25" spans="1:11" s="16" customFormat="1" ht="26.25" customHeight="1" x14ac:dyDescent="0.25">
      <c r="A25" s="52">
        <v>11</v>
      </c>
      <c r="B25" s="53">
        <v>8440103</v>
      </c>
      <c r="C25" s="12" t="s">
        <v>68</v>
      </c>
      <c r="D25" s="71">
        <v>2</v>
      </c>
      <c r="E25" s="70" t="s">
        <v>27</v>
      </c>
      <c r="F25" s="14"/>
      <c r="G25" s="14"/>
      <c r="H25" s="70" t="s">
        <v>69</v>
      </c>
      <c r="I25" s="71">
        <f>D25</f>
        <v>2</v>
      </c>
      <c r="J25" s="15" t="s">
        <v>12</v>
      </c>
      <c r="K25" s="55"/>
    </row>
    <row r="26" spans="1:11" s="16" customFormat="1" ht="26.25" customHeight="1" x14ac:dyDescent="0.25">
      <c r="A26" s="52">
        <v>12</v>
      </c>
      <c r="B26" s="53">
        <v>8440110</v>
      </c>
      <c r="C26" s="12" t="s">
        <v>70</v>
      </c>
      <c r="D26" s="54">
        <v>1</v>
      </c>
      <c r="E26" s="70" t="s">
        <v>27</v>
      </c>
      <c r="F26" s="19"/>
      <c r="G26" s="19"/>
      <c r="H26" s="79" t="s">
        <v>71</v>
      </c>
      <c r="I26" s="58"/>
      <c r="J26" s="14"/>
      <c r="K26" s="80"/>
    </row>
    <row r="27" spans="1:11" s="16" customFormat="1" ht="26.25" customHeight="1" x14ac:dyDescent="0.25">
      <c r="A27" s="52">
        <v>13</v>
      </c>
      <c r="B27" s="81">
        <v>8440105</v>
      </c>
      <c r="C27" s="13" t="s">
        <v>72</v>
      </c>
      <c r="D27" s="82" t="s">
        <v>64</v>
      </c>
      <c r="E27" s="70" t="s">
        <v>27</v>
      </c>
      <c r="F27" s="19">
        <f>SUM(D25:D32)</f>
        <v>23</v>
      </c>
      <c r="G27" s="19" t="s">
        <v>12</v>
      </c>
      <c r="H27" s="79" t="s">
        <v>71</v>
      </c>
      <c r="I27" s="83">
        <f>SUM(D26:D28)</f>
        <v>3</v>
      </c>
      <c r="J27" s="19" t="s">
        <v>12</v>
      </c>
      <c r="K27" s="84"/>
    </row>
    <row r="28" spans="1:11" s="16" customFormat="1" ht="26.25" customHeight="1" x14ac:dyDescent="0.25">
      <c r="A28" s="52">
        <v>14</v>
      </c>
      <c r="B28" s="53">
        <v>8520401</v>
      </c>
      <c r="C28" s="12" t="s">
        <v>73</v>
      </c>
      <c r="D28" s="54">
        <v>2</v>
      </c>
      <c r="E28" s="70" t="s">
        <v>27</v>
      </c>
      <c r="F28" s="19"/>
      <c r="G28" s="19"/>
      <c r="H28" s="79" t="s">
        <v>71</v>
      </c>
      <c r="I28" s="85"/>
      <c r="J28" s="25"/>
      <c r="K28" s="86"/>
    </row>
    <row r="29" spans="1:11" s="16" customFormat="1" ht="26.25" customHeight="1" x14ac:dyDescent="0.25">
      <c r="A29" s="52">
        <v>15</v>
      </c>
      <c r="B29" s="53">
        <v>8520401</v>
      </c>
      <c r="C29" s="12" t="s">
        <v>74</v>
      </c>
      <c r="D29" s="54">
        <v>7</v>
      </c>
      <c r="E29" s="70" t="s">
        <v>27</v>
      </c>
      <c r="F29" s="19"/>
      <c r="G29" s="19"/>
      <c r="H29" s="70" t="s">
        <v>28</v>
      </c>
      <c r="I29" s="54">
        <f>D29</f>
        <v>7</v>
      </c>
      <c r="J29" s="14" t="s">
        <v>12</v>
      </c>
      <c r="K29" s="55"/>
    </row>
    <row r="30" spans="1:11" s="16" customFormat="1" ht="26.25" customHeight="1" x14ac:dyDescent="0.25">
      <c r="A30" s="56">
        <v>16</v>
      </c>
      <c r="B30" s="57">
        <v>8440106</v>
      </c>
      <c r="C30" s="87" t="s">
        <v>29</v>
      </c>
      <c r="D30" s="88">
        <v>11</v>
      </c>
      <c r="E30" s="89" t="s">
        <v>27</v>
      </c>
      <c r="F30" s="19"/>
      <c r="G30" s="19"/>
      <c r="H30" s="89" t="s">
        <v>30</v>
      </c>
      <c r="I30" s="88">
        <f>D30</f>
        <v>11</v>
      </c>
      <c r="J30" s="14" t="s">
        <v>12</v>
      </c>
      <c r="K30" s="90"/>
    </row>
    <row r="31" spans="1:11" s="16" customFormat="1" ht="48.75" customHeight="1" x14ac:dyDescent="0.25">
      <c r="A31" s="52">
        <v>17</v>
      </c>
      <c r="B31" s="53">
        <v>8440111</v>
      </c>
      <c r="C31" s="12" t="s">
        <v>75</v>
      </c>
      <c r="D31" s="82" t="s">
        <v>64</v>
      </c>
      <c r="E31" s="13" t="s">
        <v>76</v>
      </c>
      <c r="F31" s="72" t="str">
        <f>D31</f>
        <v>-</v>
      </c>
      <c r="G31" s="21" t="s">
        <v>17</v>
      </c>
      <c r="H31" s="70" t="s">
        <v>31</v>
      </c>
      <c r="I31" s="72" t="str">
        <f>D31</f>
        <v>-</v>
      </c>
      <c r="J31" s="21" t="s">
        <v>17</v>
      </c>
      <c r="K31" s="55"/>
    </row>
    <row r="32" spans="1:11" s="16" customFormat="1" ht="48.75" customHeight="1" x14ac:dyDescent="0.25">
      <c r="A32" s="52">
        <v>18</v>
      </c>
      <c r="B32" s="53">
        <v>8440228</v>
      </c>
      <c r="C32" s="12" t="s">
        <v>32</v>
      </c>
      <c r="D32" s="82" t="s">
        <v>64</v>
      </c>
      <c r="E32" s="13" t="s">
        <v>76</v>
      </c>
      <c r="F32" s="54" t="str">
        <f>D32</f>
        <v>-</v>
      </c>
      <c r="G32" s="21" t="s">
        <v>17</v>
      </c>
      <c r="H32" s="70" t="s">
        <v>31</v>
      </c>
      <c r="I32" s="54" t="str">
        <f>D32</f>
        <v>-</v>
      </c>
      <c r="J32" s="21" t="s">
        <v>17</v>
      </c>
      <c r="K32" s="55"/>
    </row>
    <row r="33" spans="1:11" s="16" customFormat="1" ht="48.75" customHeight="1" thickBot="1" x14ac:dyDescent="0.3">
      <c r="A33" s="91">
        <v>19</v>
      </c>
      <c r="B33" s="92">
        <v>8440222</v>
      </c>
      <c r="C33" s="22" t="s">
        <v>77</v>
      </c>
      <c r="D33" s="93" t="s">
        <v>66</v>
      </c>
      <c r="E33" s="23" t="s">
        <v>76</v>
      </c>
      <c r="F33" s="93" t="s">
        <v>66</v>
      </c>
      <c r="G33" s="94" t="s">
        <v>17</v>
      </c>
      <c r="H33" s="95" t="s">
        <v>31</v>
      </c>
      <c r="I33" s="93" t="s">
        <v>66</v>
      </c>
      <c r="J33" s="94" t="s">
        <v>17</v>
      </c>
      <c r="K33" s="96"/>
    </row>
    <row r="34" spans="1:11" s="16" customFormat="1" ht="24.75" customHeight="1" x14ac:dyDescent="0.25">
      <c r="A34" s="97"/>
      <c r="B34" s="98"/>
      <c r="C34" s="99" t="s">
        <v>78</v>
      </c>
      <c r="D34" s="85"/>
      <c r="E34" s="100"/>
      <c r="F34" s="19"/>
      <c r="G34" s="25"/>
      <c r="H34" s="101"/>
      <c r="I34" s="25"/>
      <c r="J34" s="25"/>
      <c r="K34" s="86"/>
    </row>
    <row r="35" spans="1:11" s="16" customFormat="1" ht="24.75" customHeight="1" x14ac:dyDescent="0.25">
      <c r="A35" s="52">
        <v>20</v>
      </c>
      <c r="B35" s="53">
        <v>8520203</v>
      </c>
      <c r="C35" s="13" t="s">
        <v>79</v>
      </c>
      <c r="D35" s="72">
        <v>2</v>
      </c>
      <c r="E35" s="70" t="s">
        <v>80</v>
      </c>
      <c r="F35" s="102">
        <f>D36+D35</f>
        <v>6</v>
      </c>
      <c r="G35" s="41" t="s">
        <v>17</v>
      </c>
      <c r="H35" s="13" t="s">
        <v>81</v>
      </c>
      <c r="I35" s="102">
        <f>D35+D36</f>
        <v>6</v>
      </c>
      <c r="J35" s="41" t="s">
        <v>17</v>
      </c>
      <c r="K35" s="103"/>
    </row>
    <row r="36" spans="1:11" s="16" customFormat="1" ht="24.75" customHeight="1" thickBot="1" x14ac:dyDescent="0.3">
      <c r="A36" s="56">
        <v>21</v>
      </c>
      <c r="B36" s="57">
        <v>8520203</v>
      </c>
      <c r="C36" s="18" t="s">
        <v>82</v>
      </c>
      <c r="D36" s="88">
        <v>4</v>
      </c>
      <c r="E36" s="89" t="s">
        <v>80</v>
      </c>
      <c r="F36" s="104"/>
      <c r="G36" s="43"/>
      <c r="H36" s="18" t="s">
        <v>81</v>
      </c>
      <c r="I36" s="104"/>
      <c r="J36" s="43"/>
      <c r="K36" s="105"/>
    </row>
    <row r="37" spans="1:11" s="16" customFormat="1" ht="24.75" customHeight="1" x14ac:dyDescent="0.25">
      <c r="A37" s="60"/>
      <c r="B37" s="61"/>
      <c r="C37" s="106" t="s">
        <v>83</v>
      </c>
      <c r="D37" s="63"/>
      <c r="E37" s="64"/>
      <c r="F37" s="65"/>
      <c r="G37" s="67"/>
      <c r="H37" s="66"/>
      <c r="I37" s="67"/>
      <c r="J37" s="67"/>
      <c r="K37" s="107"/>
    </row>
    <row r="38" spans="1:11" s="16" customFormat="1" ht="26.25" customHeight="1" x14ac:dyDescent="0.25">
      <c r="A38" s="52">
        <v>22</v>
      </c>
      <c r="B38" s="53">
        <v>8440112</v>
      </c>
      <c r="C38" s="12" t="s">
        <v>33</v>
      </c>
      <c r="D38" s="54">
        <v>18</v>
      </c>
      <c r="E38" s="70" t="s">
        <v>34</v>
      </c>
      <c r="F38" s="28">
        <f>D38+D39</f>
        <v>21</v>
      </c>
      <c r="G38" s="28" t="s">
        <v>12</v>
      </c>
      <c r="H38" s="70" t="s">
        <v>35</v>
      </c>
      <c r="I38" s="108">
        <f>SUM(D38:D39)</f>
        <v>21</v>
      </c>
      <c r="J38" s="32" t="s">
        <v>17</v>
      </c>
      <c r="K38" s="103"/>
    </row>
    <row r="39" spans="1:11" s="16" customFormat="1" ht="26.25" customHeight="1" thickBot="1" x14ac:dyDescent="0.3">
      <c r="A39" s="91">
        <v>23</v>
      </c>
      <c r="B39" s="109">
        <v>8440114</v>
      </c>
      <c r="C39" s="22" t="s">
        <v>84</v>
      </c>
      <c r="D39" s="93">
        <v>3</v>
      </c>
      <c r="E39" s="95" t="s">
        <v>34</v>
      </c>
      <c r="F39" s="31"/>
      <c r="G39" s="31"/>
      <c r="H39" s="95" t="s">
        <v>35</v>
      </c>
      <c r="I39" s="110"/>
      <c r="J39" s="33"/>
      <c r="K39" s="111"/>
    </row>
    <row r="40" spans="1:11" s="16" customFormat="1" ht="24.75" customHeight="1" x14ac:dyDescent="0.25">
      <c r="A40" s="97"/>
      <c r="B40" s="98"/>
      <c r="C40" s="99" t="s">
        <v>85</v>
      </c>
      <c r="D40" s="85"/>
      <c r="E40" s="100"/>
      <c r="F40" s="19"/>
      <c r="G40" s="25"/>
      <c r="H40" s="101"/>
      <c r="I40" s="25"/>
      <c r="J40" s="25"/>
      <c r="K40" s="86"/>
    </row>
    <row r="41" spans="1:11" s="16" customFormat="1" ht="26.25" customHeight="1" x14ac:dyDescent="0.25">
      <c r="A41" s="52">
        <v>24</v>
      </c>
      <c r="B41" s="53">
        <v>8420116</v>
      </c>
      <c r="C41" s="13" t="s">
        <v>36</v>
      </c>
      <c r="D41" s="112">
        <v>1</v>
      </c>
      <c r="E41" s="70" t="s">
        <v>37</v>
      </c>
      <c r="F41" s="18"/>
      <c r="G41" s="14"/>
      <c r="H41" s="70" t="s">
        <v>38</v>
      </c>
      <c r="I41" s="18"/>
      <c r="J41" s="14"/>
      <c r="K41" s="80"/>
    </row>
    <row r="42" spans="1:11" s="115" customFormat="1" ht="26.25" customHeight="1" x14ac:dyDescent="0.25">
      <c r="A42" s="52">
        <v>25</v>
      </c>
      <c r="B42" s="113">
        <v>8420114</v>
      </c>
      <c r="C42" s="13" t="s">
        <v>86</v>
      </c>
      <c r="D42" s="82" t="s">
        <v>64</v>
      </c>
      <c r="E42" s="70" t="s">
        <v>37</v>
      </c>
      <c r="F42" s="68"/>
      <c r="G42" s="19"/>
      <c r="H42" s="70" t="s">
        <v>38</v>
      </c>
      <c r="I42" s="68"/>
      <c r="J42" s="19"/>
      <c r="K42" s="114"/>
    </row>
    <row r="43" spans="1:11" s="16" customFormat="1" ht="26.25" customHeight="1" x14ac:dyDescent="0.25">
      <c r="A43" s="52">
        <v>26</v>
      </c>
      <c r="B43" s="113">
        <v>8420114</v>
      </c>
      <c r="C43" s="13" t="s">
        <v>87</v>
      </c>
      <c r="D43" s="112">
        <v>12</v>
      </c>
      <c r="E43" s="70" t="s">
        <v>37</v>
      </c>
      <c r="F43" s="68"/>
      <c r="G43" s="19"/>
      <c r="H43" s="70" t="s">
        <v>38</v>
      </c>
      <c r="I43" s="68"/>
      <c r="J43" s="19"/>
      <c r="K43" s="84"/>
    </row>
    <row r="44" spans="1:11" s="16" customFormat="1" ht="38.25" customHeight="1" x14ac:dyDescent="0.25">
      <c r="A44" s="52">
        <v>27</v>
      </c>
      <c r="B44" s="113">
        <v>8420114</v>
      </c>
      <c r="C44" s="13" t="s">
        <v>88</v>
      </c>
      <c r="D44" s="112">
        <v>5</v>
      </c>
      <c r="E44" s="70" t="s">
        <v>37</v>
      </c>
      <c r="F44" s="19">
        <f>SUM(D41:D48)</f>
        <v>42</v>
      </c>
      <c r="G44" s="19" t="s">
        <v>39</v>
      </c>
      <c r="H44" s="70" t="s">
        <v>38</v>
      </c>
      <c r="I44" s="19">
        <f>SUM(D41:D48)</f>
        <v>42</v>
      </c>
      <c r="J44" s="19" t="s">
        <v>39</v>
      </c>
      <c r="K44" s="84"/>
    </row>
    <row r="45" spans="1:11" s="16" customFormat="1" ht="25.5" customHeight="1" x14ac:dyDescent="0.25">
      <c r="A45" s="52">
        <v>28</v>
      </c>
      <c r="B45" s="116">
        <v>8420107</v>
      </c>
      <c r="C45" s="117" t="s">
        <v>40</v>
      </c>
      <c r="D45" s="112">
        <v>1</v>
      </c>
      <c r="E45" s="70" t="s">
        <v>37</v>
      </c>
      <c r="F45" s="68"/>
      <c r="G45" s="19"/>
      <c r="H45" s="70" t="s">
        <v>38</v>
      </c>
      <c r="I45" s="68"/>
      <c r="J45" s="19"/>
      <c r="K45" s="84"/>
    </row>
    <row r="46" spans="1:11" s="16" customFormat="1" ht="25.5" customHeight="1" x14ac:dyDescent="0.25">
      <c r="A46" s="52">
        <v>29</v>
      </c>
      <c r="B46" s="53">
        <v>8420120</v>
      </c>
      <c r="C46" s="12" t="s">
        <v>41</v>
      </c>
      <c r="D46" s="112">
        <v>4</v>
      </c>
      <c r="E46" s="70" t="s">
        <v>37</v>
      </c>
      <c r="F46" s="68"/>
      <c r="G46" s="19"/>
      <c r="H46" s="70" t="s">
        <v>38</v>
      </c>
      <c r="I46" s="68"/>
      <c r="J46" s="19"/>
      <c r="K46" s="84"/>
    </row>
    <row r="47" spans="1:11" s="16" customFormat="1" ht="25.5" customHeight="1" x14ac:dyDescent="0.25">
      <c r="A47" s="52">
        <v>30</v>
      </c>
      <c r="B47" s="53">
        <v>8420121</v>
      </c>
      <c r="C47" s="12" t="s">
        <v>42</v>
      </c>
      <c r="D47" s="112">
        <v>11</v>
      </c>
      <c r="E47" s="70" t="s">
        <v>37</v>
      </c>
      <c r="F47" s="68"/>
      <c r="G47" s="19"/>
      <c r="H47" s="70" t="s">
        <v>38</v>
      </c>
      <c r="I47" s="68"/>
      <c r="J47" s="19"/>
      <c r="K47" s="84"/>
    </row>
    <row r="48" spans="1:11" s="16" customFormat="1" ht="25.5" customHeight="1" thickBot="1" x14ac:dyDescent="0.3">
      <c r="A48" s="56">
        <v>31</v>
      </c>
      <c r="B48" s="57">
        <v>8420201</v>
      </c>
      <c r="C48" s="17" t="s">
        <v>43</v>
      </c>
      <c r="D48" s="118">
        <v>8</v>
      </c>
      <c r="E48" s="89" t="s">
        <v>37</v>
      </c>
      <c r="F48" s="68"/>
      <c r="G48" s="19"/>
      <c r="H48" s="89" t="s">
        <v>38</v>
      </c>
      <c r="I48" s="68"/>
      <c r="J48" s="19"/>
      <c r="K48" s="84"/>
    </row>
    <row r="49" spans="1:11" s="16" customFormat="1" ht="24.75" customHeight="1" x14ac:dyDescent="0.25">
      <c r="A49" s="60"/>
      <c r="B49" s="61"/>
      <c r="C49" s="106" t="s">
        <v>89</v>
      </c>
      <c r="D49" s="63"/>
      <c r="E49" s="64"/>
      <c r="F49" s="65"/>
      <c r="G49" s="67"/>
      <c r="H49" s="66"/>
      <c r="I49" s="67"/>
      <c r="J49" s="67"/>
      <c r="K49" s="107"/>
    </row>
    <row r="50" spans="1:11" s="16" customFormat="1" ht="25.5" customHeight="1" x14ac:dyDescent="0.25">
      <c r="A50" s="52">
        <v>32</v>
      </c>
      <c r="B50" s="53">
        <v>8440201</v>
      </c>
      <c r="C50" s="12" t="s">
        <v>90</v>
      </c>
      <c r="D50" s="119">
        <v>1</v>
      </c>
      <c r="E50" s="89" t="s">
        <v>91</v>
      </c>
      <c r="F50" s="119" t="s">
        <v>92</v>
      </c>
      <c r="G50" s="21" t="s">
        <v>17</v>
      </c>
      <c r="H50" s="89" t="s">
        <v>93</v>
      </c>
      <c r="I50" s="119" t="s">
        <v>92</v>
      </c>
      <c r="J50" s="21" t="s">
        <v>17</v>
      </c>
      <c r="K50" s="55"/>
    </row>
    <row r="51" spans="1:11" s="16" customFormat="1" ht="25.5" customHeight="1" thickBot="1" x14ac:dyDescent="0.3">
      <c r="A51" s="91">
        <v>33</v>
      </c>
      <c r="B51" s="92">
        <v>8520501</v>
      </c>
      <c r="C51" s="22" t="s">
        <v>94</v>
      </c>
      <c r="D51" s="120" t="s">
        <v>66</v>
      </c>
      <c r="E51" s="95" t="s">
        <v>91</v>
      </c>
      <c r="F51" s="120" t="s">
        <v>66</v>
      </c>
      <c r="G51" s="121"/>
      <c r="H51" s="95" t="s">
        <v>93</v>
      </c>
      <c r="I51" s="122" t="s">
        <v>66</v>
      </c>
      <c r="J51" s="94"/>
      <c r="K51" s="96"/>
    </row>
    <row r="52" spans="1:11" s="16" customFormat="1" ht="24.75" customHeight="1" x14ac:dyDescent="0.25">
      <c r="A52" s="97"/>
      <c r="B52" s="98"/>
      <c r="C52" s="99" t="s">
        <v>95</v>
      </c>
      <c r="D52" s="85"/>
      <c r="E52" s="100"/>
      <c r="F52" s="19"/>
      <c r="G52" s="25"/>
      <c r="H52" s="101"/>
      <c r="I52" s="25"/>
      <c r="J52" s="25"/>
      <c r="K52" s="86"/>
    </row>
    <row r="53" spans="1:11" s="16" customFormat="1" ht="25.5" customHeight="1" x14ac:dyDescent="0.25">
      <c r="A53" s="52">
        <v>34</v>
      </c>
      <c r="B53" s="53">
        <v>8440301</v>
      </c>
      <c r="C53" s="12" t="s">
        <v>96</v>
      </c>
      <c r="D53" s="123">
        <v>5</v>
      </c>
      <c r="E53" s="70" t="s">
        <v>97</v>
      </c>
      <c r="F53" s="28">
        <f>SUM(D53:D54)</f>
        <v>11</v>
      </c>
      <c r="G53" s="28" t="s">
        <v>12</v>
      </c>
      <c r="H53" s="70" t="s">
        <v>98</v>
      </c>
      <c r="I53" s="15">
        <f>D53</f>
        <v>5</v>
      </c>
      <c r="J53" s="21" t="s">
        <v>17</v>
      </c>
      <c r="K53" s="55"/>
    </row>
    <row r="54" spans="1:11" s="16" customFormat="1" ht="25.5" customHeight="1" thickBot="1" x14ac:dyDescent="0.3">
      <c r="A54" s="56">
        <v>35</v>
      </c>
      <c r="B54" s="57">
        <v>8850101</v>
      </c>
      <c r="C54" s="17" t="s">
        <v>99</v>
      </c>
      <c r="D54" s="124">
        <v>6</v>
      </c>
      <c r="E54" s="89" t="s">
        <v>97</v>
      </c>
      <c r="F54" s="125"/>
      <c r="G54" s="126"/>
      <c r="H54" s="95" t="s">
        <v>100</v>
      </c>
      <c r="I54" s="121">
        <f>D54</f>
        <v>6</v>
      </c>
      <c r="J54" s="121" t="s">
        <v>12</v>
      </c>
      <c r="K54" s="55"/>
    </row>
    <row r="55" spans="1:11" s="16" customFormat="1" ht="24.75" customHeight="1" x14ac:dyDescent="0.25">
      <c r="A55" s="60"/>
      <c r="B55" s="61"/>
      <c r="C55" s="106" t="s">
        <v>101</v>
      </c>
      <c r="D55" s="63"/>
      <c r="E55" s="64"/>
      <c r="F55" s="67"/>
      <c r="G55" s="67"/>
      <c r="H55" s="66"/>
      <c r="I55" s="67"/>
      <c r="J55" s="67"/>
      <c r="K55" s="55"/>
    </row>
    <row r="56" spans="1:11" s="16" customFormat="1" ht="34.5" customHeight="1" x14ac:dyDescent="0.25">
      <c r="A56" s="52">
        <v>36</v>
      </c>
      <c r="B56" s="53">
        <v>8440122</v>
      </c>
      <c r="C56" s="12" t="s">
        <v>44</v>
      </c>
      <c r="D56" s="123">
        <v>3</v>
      </c>
      <c r="E56" s="70" t="s">
        <v>45</v>
      </c>
      <c r="F56" s="15">
        <f>D56</f>
        <v>3</v>
      </c>
      <c r="G56" s="21" t="s">
        <v>17</v>
      </c>
      <c r="H56" s="13" t="s">
        <v>46</v>
      </c>
      <c r="I56" s="15">
        <f>D56</f>
        <v>3</v>
      </c>
      <c r="J56" s="21" t="s">
        <v>17</v>
      </c>
      <c r="K56" s="127"/>
    </row>
    <row r="57" spans="1:11" s="1" customFormat="1" ht="22.5" customHeight="1" x14ac:dyDescent="0.25">
      <c r="C57" s="128" t="s">
        <v>102</v>
      </c>
      <c r="D57" s="129">
        <f>SUM(D12:D56)</f>
        <v>200</v>
      </c>
      <c r="E57" s="37"/>
      <c r="F57" s="129">
        <f>SUM(F12:F56)</f>
        <v>199</v>
      </c>
      <c r="G57" s="130"/>
      <c r="H57" s="37"/>
      <c r="I57" s="129">
        <f>SUM(I12:I56)</f>
        <v>199</v>
      </c>
      <c r="J57" s="130"/>
      <c r="K57" s="39"/>
    </row>
    <row r="58" spans="1:11" s="16" customFormat="1" ht="32.25" customHeight="1" x14ac:dyDescent="0.25">
      <c r="A58" s="131"/>
      <c r="B58" s="132"/>
      <c r="C58" s="133"/>
      <c r="D58" s="134"/>
      <c r="E58" s="135"/>
      <c r="F58" s="136"/>
      <c r="G58" s="136"/>
      <c r="H58" s="135"/>
      <c r="I58" s="136"/>
      <c r="J58" s="136"/>
      <c r="K58" s="137"/>
    </row>
  </sheetData>
  <mergeCells count="22">
    <mergeCell ref="F53:F54"/>
    <mergeCell ref="G53:G54"/>
    <mergeCell ref="K35:K36"/>
    <mergeCell ref="F38:F39"/>
    <mergeCell ref="G38:G39"/>
    <mergeCell ref="I38:I39"/>
    <mergeCell ref="J38:J39"/>
    <mergeCell ref="K38:K39"/>
    <mergeCell ref="I13:I14"/>
    <mergeCell ref="J13:J14"/>
    <mergeCell ref="F35:F36"/>
    <mergeCell ref="G35:G36"/>
    <mergeCell ref="I35:I36"/>
    <mergeCell ref="J35:J36"/>
    <mergeCell ref="E1:H1"/>
    <mergeCell ref="E2:H2"/>
    <mergeCell ref="A6:J6"/>
    <mergeCell ref="A7:J7"/>
    <mergeCell ref="D9:D11"/>
    <mergeCell ref="E9:J9"/>
    <mergeCell ref="E10:F10"/>
    <mergeCell ref="H10:J10"/>
  </mergeCells>
  <hyperlinks>
    <hyperlink ref="B45" r:id="rId1" location="Sheet1!_ftn21" display="C:\Desktop\2. du thao danh muc cap nhat 22 8 2017.xls - Sheet1!_ftn21" xr:uid="{3DC4E2C9-4B97-468A-8AEB-9759F9E9933B}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Sheet2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Trần Thị Phượng Giang</cp:lastModifiedBy>
  <cp:lastPrinted>2023-10-05T04:06:24Z</cp:lastPrinted>
  <dcterms:created xsi:type="dcterms:W3CDTF">2023-05-06T03:11:11Z</dcterms:created>
  <dcterms:modified xsi:type="dcterms:W3CDTF">2023-10-05T04:07:43Z</dcterms:modified>
</cp:coreProperties>
</file>