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web" sheetId="1" r:id="rId1"/>
  </sheets>
  <definedNames>
    <definedName name="_xlnm.Print_Titles" localSheetId="0">'web'!$30:$31</definedName>
  </definedNames>
  <calcPr fullCalcOnLoad="1"/>
</workbook>
</file>

<file path=xl/sharedStrings.xml><?xml version="1.0" encoding="utf-8"?>
<sst xmlns="http://schemas.openxmlformats.org/spreadsheetml/2006/main" count="314" uniqueCount="278">
  <si>
    <t>Phạm Ngọc</t>
  </si>
  <si>
    <t>Diệu</t>
  </si>
  <si>
    <t>Thành</t>
  </si>
  <si>
    <t>Nguyễn Thị Hồng</t>
  </si>
  <si>
    <t>Cẩm</t>
  </si>
  <si>
    <t>Nguyễn Văn</t>
  </si>
  <si>
    <t>Nguyễn Thị Thanh</t>
  </si>
  <si>
    <t>Thảo</t>
  </si>
  <si>
    <t>Trương Thị Tuyết</t>
  </si>
  <si>
    <t>Nhung</t>
  </si>
  <si>
    <t>Diễm</t>
  </si>
  <si>
    <t>Đặng Thị Bích</t>
  </si>
  <si>
    <t>Tuyền</t>
  </si>
  <si>
    <t>Dũng</t>
  </si>
  <si>
    <t>Nguyễn Hoàng</t>
  </si>
  <si>
    <t>Vũ</t>
  </si>
  <si>
    <t>Nguyễn Quốc</t>
  </si>
  <si>
    <t>Quân</t>
  </si>
  <si>
    <t>Phạm Thị</t>
  </si>
  <si>
    <t>Huy</t>
  </si>
  <si>
    <t>Châu</t>
  </si>
  <si>
    <t>Tiên</t>
  </si>
  <si>
    <t>Duy</t>
  </si>
  <si>
    <t>Trần Nguyễn Thảo</t>
  </si>
  <si>
    <t>Sương</t>
  </si>
  <si>
    <t>Linh</t>
  </si>
  <si>
    <t>Nam</t>
  </si>
  <si>
    <t>Ngân</t>
  </si>
  <si>
    <t xml:space="preserve">Cao Minh </t>
  </si>
  <si>
    <t>Vĩnh</t>
  </si>
  <si>
    <t>Tùng</t>
  </si>
  <si>
    <t>Nguyễn Vĩnh Sơn</t>
  </si>
  <si>
    <t>Lê Mộng Việt</t>
  </si>
  <si>
    <t>Nhân</t>
  </si>
  <si>
    <t>Vàng</t>
  </si>
  <si>
    <t>Nguyễn Lê</t>
  </si>
  <si>
    <t>Hà</t>
  </si>
  <si>
    <t>Hồ Thái</t>
  </si>
  <si>
    <t>Hản</t>
  </si>
  <si>
    <t>Trần Thị Thùy</t>
  </si>
  <si>
    <t>Đồng Thị</t>
  </si>
  <si>
    <t>Lan</t>
  </si>
  <si>
    <t>Lê Thị Thanh</t>
  </si>
  <si>
    <t>Lê Nguyễn Hiếu</t>
  </si>
  <si>
    <t>Bùi Thị Thúy</t>
  </si>
  <si>
    <t>Văng Thụy Minh</t>
  </si>
  <si>
    <t>Trúc</t>
  </si>
  <si>
    <t>Nguyễn Thị Minh</t>
  </si>
  <si>
    <t>Thái</t>
  </si>
  <si>
    <t>Thiện</t>
  </si>
  <si>
    <t>Võ Thị Bích</t>
  </si>
  <si>
    <t>Trần Đình</t>
  </si>
  <si>
    <t>Khanh</t>
  </si>
  <si>
    <t>Ngô Tuấn</t>
  </si>
  <si>
    <t>Lê Đình Anh</t>
  </si>
  <si>
    <t xml:space="preserve">Nguyễn Văn </t>
  </si>
  <si>
    <t>Lương Đức</t>
  </si>
  <si>
    <t xml:space="preserve">Hoàng Trung </t>
  </si>
  <si>
    <t>Chính</t>
  </si>
  <si>
    <t>Trà Quốc</t>
  </si>
  <si>
    <t>Dương</t>
  </si>
  <si>
    <t>Hằng</t>
  </si>
  <si>
    <t>Huỳnh Trọng</t>
  </si>
  <si>
    <t>Kha</t>
  </si>
  <si>
    <t>Phạm Huỳnh Hồng</t>
  </si>
  <si>
    <t>Huỳnh Thị</t>
  </si>
  <si>
    <t>Nguyệt</t>
  </si>
  <si>
    <t>Huỳnh Minh</t>
  </si>
  <si>
    <t>Tiến</t>
  </si>
  <si>
    <t>Phùng Thị Mỹ</t>
  </si>
  <si>
    <t>Vũ Văn</t>
  </si>
  <si>
    <t>Lê Thị Tường</t>
  </si>
  <si>
    <t>Vy</t>
  </si>
  <si>
    <t>Đặng Quốc</t>
  </si>
  <si>
    <t>Bùi Văn</t>
  </si>
  <si>
    <t>Trình</t>
  </si>
  <si>
    <t>Huỳnh Kim</t>
  </si>
  <si>
    <t>Võ Thị Mỹ</t>
  </si>
  <si>
    <t>Long An</t>
  </si>
  <si>
    <t>Lâm Đồng</t>
  </si>
  <si>
    <t>Đồng Nai</t>
  </si>
  <si>
    <t>TP. HCM</t>
  </si>
  <si>
    <t>Tiền Giang</t>
  </si>
  <si>
    <t>17C 11 010</t>
  </si>
  <si>
    <t>15/07/1989</t>
  </si>
  <si>
    <t>Hưng Yên</t>
  </si>
  <si>
    <t>Bình Định</t>
  </si>
  <si>
    <t>Quảng Ngãi</t>
  </si>
  <si>
    <t>Bến Tre</t>
  </si>
  <si>
    <t>Vĩnh Long</t>
  </si>
  <si>
    <t>Bình Thuận</t>
  </si>
  <si>
    <t>Tây Ninh</t>
  </si>
  <si>
    <t>An Giang</t>
  </si>
  <si>
    <t>Khánh Hòa</t>
  </si>
  <si>
    <t>Bình Dương</t>
  </si>
  <si>
    <t>15/06/1994</t>
  </si>
  <si>
    <t>17C 63 002</t>
  </si>
  <si>
    <t>25/03/1991</t>
  </si>
  <si>
    <t>Hà Tĩnh</t>
  </si>
  <si>
    <t>17C 67 005</t>
  </si>
  <si>
    <t>22/09/1991</t>
  </si>
  <si>
    <t>BR-VT</t>
  </si>
  <si>
    <t>17C 82 008</t>
  </si>
  <si>
    <t>07/02/1993</t>
  </si>
  <si>
    <t>Trà Vinh</t>
  </si>
  <si>
    <t>06/09/1992</t>
  </si>
  <si>
    <t>22/09/1981</t>
  </si>
  <si>
    <t>17C 12 031</t>
  </si>
  <si>
    <t>07/02/1995</t>
  </si>
  <si>
    <t>17C 22 008</t>
  </si>
  <si>
    <t>27/03/1980</t>
  </si>
  <si>
    <t>17C 23 007</t>
  </si>
  <si>
    <t>19/10/1991</t>
  </si>
  <si>
    <t>17C 24 007</t>
  </si>
  <si>
    <t>02/01/1994</t>
  </si>
  <si>
    <t>17C 24 016</t>
  </si>
  <si>
    <t>22/09/1992</t>
  </si>
  <si>
    <t>17C 24 019</t>
  </si>
  <si>
    <t>22/03/1995</t>
  </si>
  <si>
    <t>03/09/1995</t>
  </si>
  <si>
    <t>17C 33 003</t>
  </si>
  <si>
    <t>02/03/1995</t>
  </si>
  <si>
    <t>04/06/1995</t>
  </si>
  <si>
    <t>17C 36 004</t>
  </si>
  <si>
    <t>13/03/1994</t>
  </si>
  <si>
    <t>17C 37 003</t>
  </si>
  <si>
    <t>05/04/1995</t>
  </si>
  <si>
    <t>17C 51 019</t>
  </si>
  <si>
    <t>07/07/1984</t>
  </si>
  <si>
    <t>17C 52 006</t>
  </si>
  <si>
    <t>23/07/1993</t>
  </si>
  <si>
    <t>17C 52 013</t>
  </si>
  <si>
    <t>22/12/1994</t>
  </si>
  <si>
    <t>17C 63 005</t>
  </si>
  <si>
    <t>17C 63 006</t>
  </si>
  <si>
    <t>04/12/1995</t>
  </si>
  <si>
    <t>Hải Dương</t>
  </si>
  <si>
    <t>17C 63 012</t>
  </si>
  <si>
    <t>10/07/1994</t>
  </si>
  <si>
    <t>17C 64 018</t>
  </si>
  <si>
    <t>14/06/1979</t>
  </si>
  <si>
    <t>17C 64 021</t>
  </si>
  <si>
    <t>29/05/1995</t>
  </si>
  <si>
    <t>17C 65 006</t>
  </si>
  <si>
    <t>17C 67 014</t>
  </si>
  <si>
    <t>31/07/1978</t>
  </si>
  <si>
    <t>17C 67 018</t>
  </si>
  <si>
    <t>11/03/1993</t>
  </si>
  <si>
    <t>17C 67 019</t>
  </si>
  <si>
    <t>07/10/1995</t>
  </si>
  <si>
    <t>Sóc Trăng</t>
  </si>
  <si>
    <t>17C 67 027</t>
  </si>
  <si>
    <t>30/08/1995</t>
  </si>
  <si>
    <t>17C 91 007</t>
  </si>
  <si>
    <t>09/12/1988</t>
  </si>
  <si>
    <t>Ngày sinh</t>
  </si>
  <si>
    <t>Nơi sinh</t>
  </si>
  <si>
    <t>16C 31 020</t>
  </si>
  <si>
    <t>17C 11 038</t>
  </si>
  <si>
    <t>17C 11 039</t>
  </si>
  <si>
    <t>18C 33 001</t>
  </si>
  <si>
    <t>18C 65 004</t>
  </si>
  <si>
    <t>18C 67 003</t>
  </si>
  <si>
    <t>16C 65 009</t>
  </si>
  <si>
    <t>18C 11 002</t>
  </si>
  <si>
    <t>17N 22 101</t>
  </si>
  <si>
    <t>18C 24 002</t>
  </si>
  <si>
    <t>18C 11 008</t>
  </si>
  <si>
    <t>18C 61 005</t>
  </si>
  <si>
    <t>16C 61 023</t>
  </si>
  <si>
    <t>18C 61 003</t>
  </si>
  <si>
    <t>16C 61 014</t>
  </si>
  <si>
    <t>18C 65 003</t>
  </si>
  <si>
    <t>16C 34 025</t>
  </si>
  <si>
    <t>16C 31 006</t>
  </si>
  <si>
    <t>04/08/1992</t>
  </si>
  <si>
    <t>TP.HCM</t>
  </si>
  <si>
    <t>18/02/1995</t>
  </si>
  <si>
    <t>01/10/1994</t>
  </si>
  <si>
    <t>06/11/1995</t>
  </si>
  <si>
    <t>07/06/1995</t>
  </si>
  <si>
    <t>08/10/1995</t>
  </si>
  <si>
    <t>08/04/1995</t>
  </si>
  <si>
    <t>02/04/1993</t>
  </si>
  <si>
    <t>08/12/1990</t>
  </si>
  <si>
    <t>05/08/1987</t>
  </si>
  <si>
    <t>23/01/1991</t>
  </si>
  <si>
    <t>04/10/1990</t>
  </si>
  <si>
    <t>28/09/1988</t>
  </si>
  <si>
    <t>26/02/1979</t>
  </si>
  <si>
    <t>15/10/1985</t>
  </si>
  <si>
    <t>Lyen</t>
  </si>
  <si>
    <t>Thấy</t>
  </si>
  <si>
    <t>ĐẠI HỌC QUỐC GIA TP.HCM</t>
  </si>
  <si>
    <t>Stt</t>
  </si>
  <si>
    <t>Ghi chú</t>
  </si>
  <si>
    <t>SBD</t>
  </si>
  <si>
    <t>Họ</t>
  </si>
  <si>
    <t>Tên</t>
  </si>
  <si>
    <t>Điểm thi</t>
  </si>
  <si>
    <t>Khóa học từ ngày: 30/7/2018 - 07/9/2018</t>
  </si>
  <si>
    <t xml:space="preserve"> T 021</t>
  </si>
  <si>
    <t xml:space="preserve"> T 025</t>
  </si>
  <si>
    <t xml:space="preserve"> T 027</t>
  </si>
  <si>
    <t xml:space="preserve"> T 042</t>
  </si>
  <si>
    <t xml:space="preserve"> T 047</t>
  </si>
  <si>
    <t xml:space="preserve"> T 055</t>
  </si>
  <si>
    <t xml:space="preserve"> T 059</t>
  </si>
  <si>
    <t xml:space="preserve"> T 060</t>
  </si>
  <si>
    <t xml:space="preserve"> T 062</t>
  </si>
  <si>
    <t xml:space="preserve"> T 069</t>
  </si>
  <si>
    <t xml:space="preserve"> T 070</t>
  </si>
  <si>
    <t xml:space="preserve"> T 096</t>
  </si>
  <si>
    <t xml:space="preserve"> T 099</t>
  </si>
  <si>
    <t xml:space="preserve"> T 100</t>
  </si>
  <si>
    <t xml:space="preserve"> T 111</t>
  </si>
  <si>
    <t xml:space="preserve"> T 112</t>
  </si>
  <si>
    <t xml:space="preserve"> T 113</t>
  </si>
  <si>
    <t xml:space="preserve"> T 119</t>
  </si>
  <si>
    <t xml:space="preserve"> T 140</t>
  </si>
  <si>
    <t xml:space="preserve"> T 152</t>
  </si>
  <si>
    <t xml:space="preserve"> T 157</t>
  </si>
  <si>
    <t xml:space="preserve"> T 176</t>
  </si>
  <si>
    <t xml:space="preserve"> T 178</t>
  </si>
  <si>
    <t xml:space="preserve"> T 179</t>
  </si>
  <si>
    <t xml:space="preserve"> T 186</t>
  </si>
  <si>
    <t xml:space="preserve"> T 211</t>
  </si>
  <si>
    <t xml:space="preserve"> T 225</t>
  </si>
  <si>
    <t xml:space="preserve"> T 239</t>
  </si>
  <si>
    <t xml:space="preserve"> T 244</t>
  </si>
  <si>
    <t xml:space="preserve"> T 245</t>
  </si>
  <si>
    <t xml:space="preserve"> T 247</t>
  </si>
  <si>
    <t xml:space="preserve"> T 250</t>
  </si>
  <si>
    <t xml:space="preserve"> T 251</t>
  </si>
  <si>
    <t xml:space="preserve"> T 264</t>
  </si>
  <si>
    <t xml:space="preserve"> T 266</t>
  </si>
  <si>
    <t xml:space="preserve"> T 287</t>
  </si>
  <si>
    <t xml:space="preserve"> T 288</t>
  </si>
  <si>
    <t xml:space="preserve"> T 297</t>
  </si>
  <si>
    <t xml:space="preserve"> T 301</t>
  </si>
  <si>
    <t xml:space="preserve"> T 310</t>
  </si>
  <si>
    <t xml:space="preserve"> T 313</t>
  </si>
  <si>
    <t xml:space="preserve"> T 315</t>
  </si>
  <si>
    <t xml:space="preserve"> T 316</t>
  </si>
  <si>
    <t xml:space="preserve"> T 318</t>
  </si>
  <si>
    <t xml:space="preserve"> T 319</t>
  </si>
  <si>
    <t>đổi c/c</t>
  </si>
  <si>
    <t>T 327</t>
  </si>
  <si>
    <t>Nguyễn Đức</t>
  </si>
  <si>
    <t xml:space="preserve">Nguyễn Thị Diễm </t>
  </si>
  <si>
    <t>TRƯỜNG ĐH KHOA HỌC TỰ NHIÊN</t>
  </si>
  <si>
    <t>(Chương trình không chuyên dành cho học viên Sau đại học)</t>
  </si>
  <si>
    <r>
      <t xml:space="preserve">Số tín chỉ: </t>
    </r>
    <r>
      <rPr>
        <b/>
        <sz val="14"/>
        <rFont val="Times New Roman"/>
        <family val="1"/>
      </rPr>
      <t>4</t>
    </r>
  </si>
  <si>
    <t>1. Cách tính điểm môn Triết</t>
  </si>
  <si>
    <t>* Học viên phải học và thi đủ cả 3 phần của môn học: giữa kỳ (GK), khóa luận (KL), cuối kỳ (CK)</t>
  </si>
  <si>
    <r>
      <t xml:space="preserve">* </t>
    </r>
    <r>
      <rPr>
        <b/>
        <sz val="13"/>
        <rFont val="Times New Roman"/>
        <family val="1"/>
      </rPr>
      <t xml:space="preserve">Điểm môn học (ĐMH) </t>
    </r>
    <r>
      <rPr>
        <sz val="13"/>
        <rFont val="Times New Roman"/>
        <family val="1"/>
      </rPr>
      <t xml:space="preserve"> = (Điểm giữa kỳ * 10%) + (điểm khóa luận* 30%)  + (điểm cuối khóa* 60%)</t>
    </r>
  </si>
  <si>
    <r>
      <t xml:space="preserve">Điểm môn học (ĐMH) </t>
    </r>
    <r>
      <rPr>
        <b/>
        <sz val="13"/>
        <rFont val="Times New Roman"/>
        <family val="1"/>
      </rPr>
      <t>đạt</t>
    </r>
    <r>
      <rPr>
        <sz val="13"/>
        <rFont val="Times New Roman"/>
        <family val="1"/>
      </rPr>
      <t xml:space="preserve"> khi  </t>
    </r>
    <r>
      <rPr>
        <sz val="13"/>
        <rFont val="Arial"/>
        <family val="2"/>
      </rPr>
      <t>≥</t>
    </r>
    <r>
      <rPr>
        <sz val="13"/>
        <rFont val="Times New Roman"/>
        <family val="1"/>
      </rPr>
      <t xml:space="preserve"> 5.0 điểm và điềm bài thì cuối kỳ ≥ 5.0 điểm</t>
    </r>
  </si>
  <si>
    <r>
      <t xml:space="preserve">Điểm môn học (ĐMH) </t>
    </r>
    <r>
      <rPr>
        <b/>
        <sz val="13"/>
        <rFont val="Times New Roman"/>
        <family val="1"/>
      </rPr>
      <t>không đạt</t>
    </r>
    <r>
      <rPr>
        <sz val="13"/>
        <rFont val="Times New Roman"/>
        <family val="1"/>
      </rPr>
      <t xml:space="preserve"> khi </t>
    </r>
    <r>
      <rPr>
        <sz val="13"/>
        <rFont val="Symbol"/>
        <family val="1"/>
      </rPr>
      <t>&lt;</t>
    </r>
    <r>
      <rPr>
        <sz val="13"/>
        <rFont val="Times New Roman"/>
        <family val="1"/>
      </rPr>
      <t xml:space="preserve"> 5.0 điểm. </t>
    </r>
  </si>
  <si>
    <t>GK</t>
  </si>
  <si>
    <t>KL</t>
  </si>
  <si>
    <t>CK</t>
  </si>
  <si>
    <t>ĐMH</t>
  </si>
  <si>
    <t>DTB</t>
  </si>
  <si>
    <r>
      <t xml:space="preserve">2. Chứng chỉ môn Triết: </t>
    </r>
    <r>
      <rPr>
        <sz val="13"/>
        <rFont val="Times New Roman"/>
        <family val="1"/>
      </rPr>
      <t>Học viên đã thi đạt môn Triết học</t>
    </r>
  </si>
  <si>
    <t>v</t>
  </si>
  <si>
    <t>KT. TRƯỞNG PHÒNG ĐT SAU ĐẠI HỌC</t>
  </si>
  <si>
    <t>PHÓ TRƯỞNG PHÒNG</t>
  </si>
  <si>
    <t>Nguyễn Xuân Vinh</t>
  </si>
  <si>
    <r>
      <t xml:space="preserve">Lê </t>
    </r>
    <r>
      <rPr>
        <sz val="13"/>
        <color indexed="8"/>
        <rFont val="Times New Roman"/>
        <family val="1"/>
      </rPr>
      <t>Trần Tiến</t>
    </r>
  </si>
  <si>
    <r>
      <t xml:space="preserve">* Điểm bài thi cuối kỳ phải đạt từ 5.0 điểm trở lên. </t>
    </r>
    <r>
      <rPr>
        <sz val="13"/>
        <rFont val="Times New Roman"/>
        <family val="1"/>
      </rPr>
      <t>Điểm bài thi giữa kỳ và khóa luận không tính điểm liệt</t>
    </r>
  </si>
  <si>
    <t>Mã HV</t>
  </si>
  <si>
    <t>* Nộp 01 hình 3*4 để làm chứng chỉ môn học từ ngày 3/6/2019 - 15/6/2019  phòng ĐT SĐH (giờ hành chánh)</t>
  </si>
  <si>
    <t>3. Kết quả thi</t>
  </si>
  <si>
    <t>(Quyết định thành lập HĐ số  1733B /QĐ-KHTN ngày 04 /9/2018)</t>
  </si>
  <si>
    <t>KẾT QUẢ THI CUỐI KHÓA MÔN TRIẾT KHÓA THÁNG 8/2018 - THI LẦN 2</t>
  </si>
  <si>
    <t>Ngày thi cuối kỳ:  30/3/2019</t>
  </si>
  <si>
    <t>* Nhận chứng chỉ môn triết từ ngày 01/7/2019 - 05/7/2019 tại phòng ĐT SĐH (giờ hành chánh)</t>
  </si>
  <si>
    <t>TP. Hồ Chí Minh, ngày 23 tháng  5  năm 2019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</si>
</sst>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65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vni-times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sz val="13"/>
      <name val="VNI-Times"/>
      <family val="0"/>
    </font>
    <font>
      <b/>
      <i/>
      <sz val="14"/>
      <color indexed="8"/>
      <name val="Times New Roman"/>
      <family val="1"/>
    </font>
    <font>
      <sz val="13"/>
      <name val="Arial"/>
      <family val="2"/>
    </font>
    <font>
      <sz val="13"/>
      <name val="Symbol"/>
      <family val="1"/>
    </font>
    <font>
      <b/>
      <i/>
      <sz val="13"/>
      <name val="VNI-Times"/>
      <family val="0"/>
    </font>
    <font>
      <sz val="14"/>
      <name val="VNI-Times"/>
      <family val="0"/>
    </font>
    <font>
      <b/>
      <i/>
      <sz val="14"/>
      <color indexed="8"/>
      <name val="Arial"/>
      <family val="2"/>
    </font>
    <font>
      <i/>
      <sz val="14"/>
      <name val="Times New Roman"/>
      <family val="1"/>
    </font>
    <font>
      <b/>
      <sz val="14"/>
      <color indexed="8"/>
      <name val="Arial"/>
      <family val="2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u val="single"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u val="single"/>
      <sz val="13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4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center" vertical="center" wrapText="1"/>
    </xf>
    <xf numFmtId="0" fontId="7" fillId="0" borderId="16" xfId="57" applyFont="1" applyBorder="1" applyAlignment="1">
      <alignment horizontal="center" vertical="center" wrapText="1"/>
      <protection/>
    </xf>
    <xf numFmtId="0" fontId="7" fillId="0" borderId="16" xfId="57" applyFont="1" applyBorder="1" applyAlignment="1">
      <alignment vertical="center" wrapText="1"/>
      <protection/>
    </xf>
    <xf numFmtId="0" fontId="8" fillId="0" borderId="13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1" fontId="6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6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1" fontId="60" fillId="0" borderId="16" xfId="0" applyNumberFormat="1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60" fillId="0" borderId="17" xfId="0" applyFont="1" applyBorder="1" applyAlignment="1">
      <alignment vertical="center"/>
    </xf>
    <xf numFmtId="0" fontId="60" fillId="0" borderId="18" xfId="0" applyFont="1" applyBorder="1" applyAlignment="1">
      <alignment vertical="center"/>
    </xf>
    <xf numFmtId="0" fontId="60" fillId="0" borderId="16" xfId="0" applyFont="1" applyBorder="1" applyAlignment="1">
      <alignment horizontal="center" vertical="center"/>
    </xf>
    <xf numFmtId="0" fontId="60" fillId="0" borderId="16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3" fontId="7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left"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164" fontId="7" fillId="0" borderId="0" xfId="0" applyNumberFormat="1" applyFont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7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0" fillId="0" borderId="0" xfId="0" applyFont="1" applyAlignment="1">
      <alignment horizontal="justify" vertical="center" wrapText="1"/>
    </xf>
    <xf numFmtId="0" fontId="20" fillId="0" borderId="0" xfId="0" applyFont="1" applyAlignment="1">
      <alignment horizontal="left" vertical="center" wrapText="1"/>
    </xf>
    <xf numFmtId="164" fontId="20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164" fontId="8" fillId="0" borderId="16" xfId="0" applyNumberFormat="1" applyFont="1" applyBorder="1" applyAlignment="1">
      <alignment horizontal="center" vertical="center"/>
    </xf>
    <xf numFmtId="164" fontId="60" fillId="0" borderId="16" xfId="0" applyNumberFormat="1" applyFont="1" applyBorder="1" applyAlignment="1">
      <alignment horizontal="center" vertical="center"/>
    </xf>
    <xf numFmtId="0" fontId="60" fillId="0" borderId="16" xfId="0" applyFont="1" applyFill="1" applyBorder="1" applyAlignment="1">
      <alignment horizontal="center" vertical="center"/>
    </xf>
    <xf numFmtId="14" fontId="60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60" fillId="0" borderId="17" xfId="0" applyFont="1" applyFill="1" applyBorder="1" applyAlignment="1">
      <alignment vertical="center"/>
    </xf>
    <xf numFmtId="0" fontId="60" fillId="0" borderId="18" xfId="0" applyFont="1" applyFill="1" applyBorder="1" applyAlignment="1">
      <alignment vertical="center"/>
    </xf>
    <xf numFmtId="0" fontId="60" fillId="0" borderId="1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64" fontId="7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/>
    </xf>
    <xf numFmtId="164" fontId="20" fillId="0" borderId="0" xfId="0" applyNumberFormat="1" applyFont="1" applyAlignment="1">
      <alignment horizontal="right" vertical="center" wrapText="1"/>
    </xf>
    <xf numFmtId="164" fontId="5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4" fontId="11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4" fontId="16" fillId="0" borderId="0" xfId="0" applyNumberFormat="1" applyFont="1" applyAlignment="1">
      <alignment horizontal="center"/>
    </xf>
    <xf numFmtId="4" fontId="19" fillId="0" borderId="0" xfId="0" applyNumberFormat="1" applyFont="1" applyAlignment="1">
      <alignment horizontal="center" vertical="center" wrapText="1"/>
    </xf>
    <xf numFmtId="4" fontId="21" fillId="0" borderId="0" xfId="0" applyNumberFormat="1" applyFont="1" applyAlignment="1">
      <alignment horizontal="center" vertical="center" wrapText="1"/>
    </xf>
    <xf numFmtId="4" fontId="16" fillId="0" borderId="16" xfId="0" applyNumberFormat="1" applyFont="1" applyBorder="1" applyAlignment="1">
      <alignment horizontal="center" vertical="center"/>
    </xf>
    <xf numFmtId="4" fontId="22" fillId="0" borderId="18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164" fontId="61" fillId="0" borderId="16" xfId="0" applyNumberFormat="1" applyFont="1" applyBorder="1" applyAlignment="1">
      <alignment horizontal="center" vertical="center"/>
    </xf>
    <xf numFmtId="164" fontId="60" fillId="33" borderId="16" xfId="0" applyNumberFormat="1" applyFont="1" applyFill="1" applyBorder="1" applyAlignment="1">
      <alignment horizontal="center" vertical="center"/>
    </xf>
    <xf numFmtId="164" fontId="0" fillId="34" borderId="16" xfId="0" applyNumberFormat="1" applyFont="1" applyFill="1" applyBorder="1" applyAlignment="1">
      <alignment horizontal="center" vertical="center"/>
    </xf>
    <xf numFmtId="164" fontId="60" fillId="0" borderId="16" xfId="0" applyNumberFormat="1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62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49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49" fontId="8" fillId="0" borderId="14" xfId="0" applyNumberFormat="1" applyFont="1" applyBorder="1" applyAlignment="1">
      <alignment vertical="center" wrapText="1"/>
    </xf>
    <xf numFmtId="0" fontId="61" fillId="0" borderId="16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64" fontId="63" fillId="0" borderId="1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justify" vertical="center" wrapText="1"/>
    </xf>
    <xf numFmtId="0" fontId="15" fillId="0" borderId="0" xfId="0" applyFont="1" applyAlignment="1">
      <alignment horizontal="justify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164" fontId="8" fillId="0" borderId="19" xfId="0" applyNumberFormat="1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zoomScalePageLayoutView="0" workbookViewId="0" topLeftCell="A1">
      <selection activeCell="D81" sqref="D81"/>
    </sheetView>
  </sheetViews>
  <sheetFormatPr defaultColWidth="9.00390625" defaultRowHeight="19.5" customHeight="1"/>
  <cols>
    <col min="1" max="1" width="5.375" style="2" customWidth="1"/>
    <col min="2" max="2" width="8.50390625" style="104" customWidth="1"/>
    <col min="3" max="3" width="20.875" style="21" customWidth="1"/>
    <col min="4" max="4" width="8.75390625" style="21" customWidth="1"/>
    <col min="5" max="5" width="14.75390625" style="1" customWidth="1"/>
    <col min="6" max="6" width="13.25390625" style="21" customWidth="1"/>
    <col min="7" max="9" width="7.75390625" style="80" customWidth="1"/>
    <col min="10" max="10" width="8.75390625" style="19" customWidth="1"/>
    <col min="11" max="11" width="1.875" style="90" hidden="1" customWidth="1"/>
    <col min="12" max="12" width="9.25390625" style="21" customWidth="1"/>
    <col min="13" max="13" width="14.25390625" style="21" customWidth="1"/>
    <col min="14" max="16384" width="9.00390625" style="21" customWidth="1"/>
  </cols>
  <sheetData>
    <row r="1" spans="1:13" s="38" customFormat="1" ht="17.25">
      <c r="A1" s="32" t="s">
        <v>193</v>
      </c>
      <c r="B1" s="97"/>
      <c r="C1" s="33"/>
      <c r="D1" s="33"/>
      <c r="E1" s="32"/>
      <c r="F1" s="34"/>
      <c r="G1" s="35"/>
      <c r="H1" s="35"/>
      <c r="I1" s="72"/>
      <c r="J1" s="55"/>
      <c r="K1" s="83"/>
      <c r="L1" s="36"/>
      <c r="M1" s="37"/>
    </row>
    <row r="2" spans="1:13" s="38" customFormat="1" ht="17.25">
      <c r="A2" s="39" t="s">
        <v>250</v>
      </c>
      <c r="B2" s="98"/>
      <c r="C2" s="33"/>
      <c r="D2" s="33"/>
      <c r="E2" s="32"/>
      <c r="F2" s="34"/>
      <c r="G2" s="35"/>
      <c r="H2" s="35"/>
      <c r="I2" s="72"/>
      <c r="J2" s="55"/>
      <c r="K2" s="83"/>
      <c r="L2" s="36"/>
      <c r="M2" s="37"/>
    </row>
    <row r="3" spans="1:13" s="38" customFormat="1" ht="17.25">
      <c r="A3" s="40"/>
      <c r="B3" s="97"/>
      <c r="C3" s="33"/>
      <c r="D3" s="33"/>
      <c r="E3" s="32"/>
      <c r="F3" s="34"/>
      <c r="G3" s="35"/>
      <c r="H3" s="35"/>
      <c r="I3" s="72"/>
      <c r="J3" s="55"/>
      <c r="K3" s="83"/>
      <c r="L3" s="36"/>
      <c r="M3" s="37"/>
    </row>
    <row r="4" spans="1:13" s="38" customFormat="1" ht="26.25" customHeight="1">
      <c r="A4" s="112" t="s">
        <v>274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</row>
    <row r="5" spans="1:13" s="38" customFormat="1" ht="26.25" customHeight="1">
      <c r="A5" s="113" t="s">
        <v>251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4:11" s="4" customFormat="1" ht="23.25" customHeight="1">
      <c r="D6" s="4" t="s">
        <v>200</v>
      </c>
      <c r="E6" s="3"/>
      <c r="H6" s="41" t="s">
        <v>252</v>
      </c>
      <c r="I6" s="73"/>
      <c r="J6" s="76"/>
      <c r="K6" s="84"/>
    </row>
    <row r="7" spans="1:12" s="4" customFormat="1" ht="23.25" customHeight="1">
      <c r="A7" s="106" t="s">
        <v>275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</row>
    <row r="8" spans="1:13" s="42" customFormat="1" ht="23.25" customHeight="1">
      <c r="A8" s="114" t="s">
        <v>273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4"/>
    </row>
    <row r="9" spans="1:13" s="48" customFormat="1" ht="18.75" customHeight="1">
      <c r="A9" s="43"/>
      <c r="B9" s="47"/>
      <c r="C9" s="43"/>
      <c r="D9" s="43"/>
      <c r="E9" s="44"/>
      <c r="F9" s="43"/>
      <c r="G9" s="45"/>
      <c r="H9" s="45"/>
      <c r="I9" s="74"/>
      <c r="J9" s="77"/>
      <c r="K9" s="85"/>
      <c r="L9" s="46"/>
      <c r="M9" s="47"/>
    </row>
    <row r="10" spans="1:13" s="42" customFormat="1" ht="24" customHeight="1">
      <c r="A10" s="39" t="s">
        <v>253</v>
      </c>
      <c r="B10" s="99"/>
      <c r="C10" s="49"/>
      <c r="D10" s="49"/>
      <c r="E10" s="50"/>
      <c r="F10" s="32"/>
      <c r="G10" s="35"/>
      <c r="H10" s="35"/>
      <c r="I10" s="72"/>
      <c r="J10" s="55"/>
      <c r="K10" s="83"/>
      <c r="L10" s="51"/>
      <c r="M10" s="35"/>
    </row>
    <row r="11" spans="1:13" s="42" customFormat="1" ht="24" customHeight="1">
      <c r="A11" s="39"/>
      <c r="B11" s="99" t="s">
        <v>254</v>
      </c>
      <c r="C11" s="49"/>
      <c r="D11" s="49"/>
      <c r="E11" s="50"/>
      <c r="F11" s="32"/>
      <c r="G11" s="35"/>
      <c r="H11" s="35"/>
      <c r="I11" s="72"/>
      <c r="J11" s="55"/>
      <c r="K11" s="83"/>
      <c r="L11" s="51"/>
      <c r="M11" s="35"/>
    </row>
    <row r="12" spans="1:13" s="42" customFormat="1" ht="24" customHeight="1">
      <c r="A12" s="39"/>
      <c r="B12" s="99" t="s">
        <v>269</v>
      </c>
      <c r="C12" s="49"/>
      <c r="D12" s="49"/>
      <c r="E12" s="50"/>
      <c r="F12" s="32"/>
      <c r="G12" s="35"/>
      <c r="H12" s="35"/>
      <c r="I12" s="72"/>
      <c r="J12" s="55"/>
      <c r="K12" s="83"/>
      <c r="L12" s="51"/>
      <c r="M12" s="35"/>
    </row>
    <row r="13" spans="1:13" s="42" customFormat="1" ht="24" customHeight="1">
      <c r="A13" s="32"/>
      <c r="B13" s="52" t="s">
        <v>255</v>
      </c>
      <c r="C13" s="49"/>
      <c r="D13" s="49"/>
      <c r="E13" s="50"/>
      <c r="F13" s="32"/>
      <c r="G13" s="35"/>
      <c r="H13" s="35"/>
      <c r="I13" s="72"/>
      <c r="J13" s="55"/>
      <c r="K13" s="83"/>
      <c r="L13" s="51"/>
      <c r="M13" s="35"/>
    </row>
    <row r="14" spans="1:13" s="42" customFormat="1" ht="24" customHeight="1">
      <c r="A14" s="32"/>
      <c r="B14" s="52"/>
      <c r="C14" s="32" t="s">
        <v>256</v>
      </c>
      <c r="D14" s="49"/>
      <c r="E14" s="53"/>
      <c r="F14" s="32"/>
      <c r="G14" s="35"/>
      <c r="H14" s="35"/>
      <c r="I14" s="72"/>
      <c r="J14" s="55"/>
      <c r="K14" s="83"/>
      <c r="L14" s="51"/>
      <c r="M14" s="35"/>
    </row>
    <row r="15" spans="1:13" s="42" customFormat="1" ht="24" customHeight="1">
      <c r="A15" s="32"/>
      <c r="B15" s="52"/>
      <c r="C15" s="32" t="s">
        <v>257</v>
      </c>
      <c r="D15" s="49"/>
      <c r="E15" s="53"/>
      <c r="F15" s="32"/>
      <c r="G15" s="35"/>
      <c r="H15" s="35"/>
      <c r="I15" s="72"/>
      <c r="J15" s="55"/>
      <c r="K15" s="83"/>
      <c r="L15" s="51"/>
      <c r="M15" s="35"/>
    </row>
    <row r="16" spans="1:12" s="42" customFormat="1" ht="21" customHeight="1">
      <c r="A16" s="39" t="s">
        <v>263</v>
      </c>
      <c r="B16" s="52"/>
      <c r="C16" s="32"/>
      <c r="D16" s="40"/>
      <c r="E16" s="53"/>
      <c r="F16" s="32"/>
      <c r="G16" s="35"/>
      <c r="H16" s="35"/>
      <c r="I16" s="72"/>
      <c r="J16" s="55"/>
      <c r="K16" s="83"/>
      <c r="L16" s="54"/>
    </row>
    <row r="17" spans="1:12" s="42" customFormat="1" ht="27" customHeight="1">
      <c r="A17" s="32"/>
      <c r="B17" s="52" t="s">
        <v>271</v>
      </c>
      <c r="C17" s="32"/>
      <c r="D17" s="40"/>
      <c r="E17" s="53"/>
      <c r="F17" s="32"/>
      <c r="G17" s="35"/>
      <c r="H17" s="35"/>
      <c r="I17" s="72"/>
      <c r="J17" s="55"/>
      <c r="K17" s="83"/>
      <c r="L17" s="54"/>
    </row>
    <row r="18" spans="1:12" s="42" customFormat="1" ht="27" customHeight="1">
      <c r="A18" s="32"/>
      <c r="B18" s="107" t="s">
        <v>276</v>
      </c>
      <c r="C18" s="108"/>
      <c r="D18" s="108"/>
      <c r="E18" s="108"/>
      <c r="F18" s="108"/>
      <c r="G18" s="108"/>
      <c r="H18" s="108"/>
      <c r="I18" s="108"/>
      <c r="J18" s="108"/>
      <c r="K18" s="86"/>
      <c r="L18" s="54"/>
    </row>
    <row r="19" spans="1:13" s="62" customFormat="1" ht="27" customHeight="1">
      <c r="A19" s="56" t="s">
        <v>272</v>
      </c>
      <c r="B19" s="100"/>
      <c r="C19" s="57"/>
      <c r="D19" s="57"/>
      <c r="E19" s="58"/>
      <c r="F19" s="57"/>
      <c r="G19" s="59"/>
      <c r="H19" s="59"/>
      <c r="I19" s="75"/>
      <c r="J19" s="78"/>
      <c r="K19" s="87"/>
      <c r="L19" s="60"/>
      <c r="M19" s="61"/>
    </row>
    <row r="20" spans="1:13" s="62" customFormat="1" ht="13.5" customHeight="1">
      <c r="A20" s="56"/>
      <c r="B20" s="100"/>
      <c r="C20" s="57"/>
      <c r="D20" s="57"/>
      <c r="E20" s="58"/>
      <c r="F20" s="57"/>
      <c r="G20" s="59"/>
      <c r="H20" s="59"/>
      <c r="I20" s="75"/>
      <c r="J20" s="78"/>
      <c r="K20" s="87"/>
      <c r="L20" s="60"/>
      <c r="M20" s="61"/>
    </row>
    <row r="21" spans="1:13" s="10" customFormat="1" ht="24" customHeight="1">
      <c r="A21" s="5" t="s">
        <v>194</v>
      </c>
      <c r="B21" s="6" t="s">
        <v>196</v>
      </c>
      <c r="C21" s="7" t="s">
        <v>197</v>
      </c>
      <c r="D21" s="8" t="s">
        <v>198</v>
      </c>
      <c r="E21" s="5" t="s">
        <v>155</v>
      </c>
      <c r="F21" s="5" t="s">
        <v>156</v>
      </c>
      <c r="G21" s="109" t="s">
        <v>199</v>
      </c>
      <c r="H21" s="110"/>
      <c r="I21" s="110"/>
      <c r="J21" s="110"/>
      <c r="K21" s="111"/>
      <c r="L21" s="9" t="s">
        <v>195</v>
      </c>
      <c r="M21" s="5" t="s">
        <v>270</v>
      </c>
    </row>
    <row r="22" spans="1:13" s="10" customFormat="1" ht="20.25" customHeight="1">
      <c r="A22" s="11"/>
      <c r="B22" s="101"/>
      <c r="C22" s="12"/>
      <c r="D22" s="13"/>
      <c r="E22" s="14"/>
      <c r="F22" s="11"/>
      <c r="G22" s="15" t="s">
        <v>258</v>
      </c>
      <c r="H22" s="15" t="s">
        <v>259</v>
      </c>
      <c r="I22" s="63" t="s">
        <v>260</v>
      </c>
      <c r="J22" s="63" t="s">
        <v>261</v>
      </c>
      <c r="K22" s="88" t="s">
        <v>262</v>
      </c>
      <c r="L22" s="18"/>
      <c r="M22" s="11"/>
    </row>
    <row r="23" spans="1:13" s="31" customFormat="1" ht="27.75" customHeight="1">
      <c r="A23" s="25">
        <v>1</v>
      </c>
      <c r="B23" s="102" t="s">
        <v>201</v>
      </c>
      <c r="C23" s="27" t="s">
        <v>3</v>
      </c>
      <c r="D23" s="28" t="s">
        <v>4</v>
      </c>
      <c r="E23" s="29" t="s">
        <v>114</v>
      </c>
      <c r="F23" s="30" t="s">
        <v>87</v>
      </c>
      <c r="G23" s="64">
        <v>5</v>
      </c>
      <c r="H23" s="64">
        <v>7</v>
      </c>
      <c r="I23" s="94">
        <v>7</v>
      </c>
      <c r="J23" s="91">
        <v>7</v>
      </c>
      <c r="K23" s="89">
        <f aca="true" t="shared" si="0" ref="K23:K41">(G23*10%)+(H23*30%)+(I23*60%)</f>
        <v>6.800000000000001</v>
      </c>
      <c r="L23" s="30"/>
      <c r="M23" s="65" t="s">
        <v>113</v>
      </c>
    </row>
    <row r="24" spans="1:13" s="31" customFormat="1" ht="27.75" customHeight="1">
      <c r="A24" s="25">
        <v>2</v>
      </c>
      <c r="B24" s="102" t="s">
        <v>202</v>
      </c>
      <c r="C24" s="27" t="s">
        <v>47</v>
      </c>
      <c r="D24" s="28" t="s">
        <v>20</v>
      </c>
      <c r="E24" s="29" t="s">
        <v>145</v>
      </c>
      <c r="F24" s="30" t="s">
        <v>81</v>
      </c>
      <c r="G24" s="92">
        <v>4</v>
      </c>
      <c r="H24" s="64">
        <v>7</v>
      </c>
      <c r="I24" s="105">
        <v>1</v>
      </c>
      <c r="J24" s="91"/>
      <c r="K24" s="89">
        <f t="shared" si="0"/>
        <v>3.1</v>
      </c>
      <c r="L24" s="30"/>
      <c r="M24" s="65" t="s">
        <v>144</v>
      </c>
    </row>
    <row r="25" spans="1:13" s="31" customFormat="1" ht="27.75" customHeight="1">
      <c r="A25" s="25">
        <v>3</v>
      </c>
      <c r="B25" s="102" t="s">
        <v>203</v>
      </c>
      <c r="C25" s="27" t="s">
        <v>57</v>
      </c>
      <c r="D25" s="28" t="s">
        <v>58</v>
      </c>
      <c r="E25" s="29" t="s">
        <v>175</v>
      </c>
      <c r="F25" s="30" t="s">
        <v>79</v>
      </c>
      <c r="G25" s="64">
        <v>4</v>
      </c>
      <c r="H25" s="64">
        <v>7</v>
      </c>
      <c r="I25" s="94">
        <v>7</v>
      </c>
      <c r="J25" s="91">
        <v>6.5</v>
      </c>
      <c r="K25" s="89">
        <f t="shared" si="0"/>
        <v>6.7</v>
      </c>
      <c r="L25" s="30"/>
      <c r="M25" s="65" t="s">
        <v>164</v>
      </c>
    </row>
    <row r="26" spans="1:13" s="31" customFormat="1" ht="27.75" customHeight="1">
      <c r="A26" s="25">
        <v>4</v>
      </c>
      <c r="B26" s="102" t="s">
        <v>204</v>
      </c>
      <c r="C26" s="27" t="s">
        <v>69</v>
      </c>
      <c r="D26" s="28" t="s">
        <v>10</v>
      </c>
      <c r="E26" s="29" t="s">
        <v>124</v>
      </c>
      <c r="F26" s="30" t="s">
        <v>79</v>
      </c>
      <c r="G26" s="64">
        <v>8</v>
      </c>
      <c r="H26" s="64">
        <v>7</v>
      </c>
      <c r="I26" s="105">
        <v>0</v>
      </c>
      <c r="J26" s="91"/>
      <c r="K26" s="89">
        <f t="shared" si="0"/>
        <v>2.9000000000000004</v>
      </c>
      <c r="L26" s="30"/>
      <c r="M26" s="65" t="s">
        <v>123</v>
      </c>
    </row>
    <row r="27" spans="1:13" s="31" customFormat="1" ht="27.75" customHeight="1">
      <c r="A27" s="25">
        <v>5</v>
      </c>
      <c r="B27" s="102" t="s">
        <v>205</v>
      </c>
      <c r="C27" s="27" t="s">
        <v>0</v>
      </c>
      <c r="D27" s="28" t="s">
        <v>1</v>
      </c>
      <c r="E27" s="29" t="s">
        <v>147</v>
      </c>
      <c r="F27" s="30" t="s">
        <v>81</v>
      </c>
      <c r="G27" s="92">
        <v>3</v>
      </c>
      <c r="H27" s="64">
        <v>7</v>
      </c>
      <c r="I27" s="94">
        <v>6</v>
      </c>
      <c r="J27" s="91">
        <v>6</v>
      </c>
      <c r="K27" s="89">
        <f t="shared" si="0"/>
        <v>6</v>
      </c>
      <c r="L27" s="30"/>
      <c r="M27" s="65" t="s">
        <v>146</v>
      </c>
    </row>
    <row r="28" spans="1:13" s="31" customFormat="1" ht="27.75" customHeight="1">
      <c r="A28" s="25">
        <v>6</v>
      </c>
      <c r="B28" s="102" t="s">
        <v>206</v>
      </c>
      <c r="C28" s="27" t="s">
        <v>70</v>
      </c>
      <c r="D28" s="28" t="s">
        <v>13</v>
      </c>
      <c r="E28" s="29" t="s">
        <v>121</v>
      </c>
      <c r="F28" s="30" t="s">
        <v>80</v>
      </c>
      <c r="G28" s="92">
        <v>3</v>
      </c>
      <c r="H28" s="64">
        <v>8</v>
      </c>
      <c r="I28" s="94">
        <v>6</v>
      </c>
      <c r="J28" s="91">
        <v>6.5</v>
      </c>
      <c r="K28" s="89">
        <f t="shared" si="0"/>
        <v>6.3</v>
      </c>
      <c r="L28" s="30"/>
      <c r="M28" s="65" t="s">
        <v>120</v>
      </c>
    </row>
    <row r="29" spans="1:13" s="31" customFormat="1" ht="27.75" customHeight="1">
      <c r="A29" s="25">
        <v>7</v>
      </c>
      <c r="B29" s="102" t="s">
        <v>207</v>
      </c>
      <c r="C29" s="27" t="s">
        <v>35</v>
      </c>
      <c r="D29" s="28" t="s">
        <v>22</v>
      </c>
      <c r="E29" s="29" t="s">
        <v>149</v>
      </c>
      <c r="F29" s="30" t="s">
        <v>93</v>
      </c>
      <c r="G29" s="64">
        <v>4</v>
      </c>
      <c r="H29" s="64">
        <v>8</v>
      </c>
      <c r="I29" s="94">
        <v>5</v>
      </c>
      <c r="J29" s="91">
        <v>6</v>
      </c>
      <c r="K29" s="89">
        <f t="shared" si="0"/>
        <v>5.8</v>
      </c>
      <c r="L29" s="30"/>
      <c r="M29" s="65" t="s">
        <v>148</v>
      </c>
    </row>
    <row r="30" spans="1:13" s="31" customFormat="1" ht="27.75" customHeight="1">
      <c r="A30" s="25">
        <v>8</v>
      </c>
      <c r="B30" s="102" t="s">
        <v>208</v>
      </c>
      <c r="C30" s="27" t="s">
        <v>55</v>
      </c>
      <c r="D30" s="28" t="s">
        <v>22</v>
      </c>
      <c r="E30" s="29" t="s">
        <v>122</v>
      </c>
      <c r="F30" s="30" t="s">
        <v>89</v>
      </c>
      <c r="G30" s="92">
        <v>3</v>
      </c>
      <c r="H30" s="64">
        <v>7</v>
      </c>
      <c r="I30" s="94">
        <v>6</v>
      </c>
      <c r="J30" s="91">
        <v>6</v>
      </c>
      <c r="K30" s="89">
        <f t="shared" si="0"/>
        <v>6</v>
      </c>
      <c r="L30" s="30"/>
      <c r="M30" s="65" t="s">
        <v>162</v>
      </c>
    </row>
    <row r="31" spans="1:13" s="31" customFormat="1" ht="27.75" customHeight="1">
      <c r="A31" s="25">
        <v>9</v>
      </c>
      <c r="B31" s="102" t="s">
        <v>209</v>
      </c>
      <c r="C31" s="27" t="s">
        <v>6</v>
      </c>
      <c r="D31" s="28" t="s">
        <v>36</v>
      </c>
      <c r="E31" s="29" t="s">
        <v>140</v>
      </c>
      <c r="F31" s="30" t="s">
        <v>81</v>
      </c>
      <c r="G31" s="92">
        <v>5</v>
      </c>
      <c r="H31" s="64">
        <v>6</v>
      </c>
      <c r="I31" s="94">
        <v>6</v>
      </c>
      <c r="J31" s="91">
        <v>6</v>
      </c>
      <c r="K31" s="89">
        <f t="shared" si="0"/>
        <v>5.8999999999999995</v>
      </c>
      <c r="L31" s="30"/>
      <c r="M31" s="65" t="s">
        <v>139</v>
      </c>
    </row>
    <row r="32" spans="1:13" s="31" customFormat="1" ht="27.75" customHeight="1">
      <c r="A32" s="25">
        <v>10</v>
      </c>
      <c r="B32" s="102" t="s">
        <v>210</v>
      </c>
      <c r="C32" s="27" t="s">
        <v>5</v>
      </c>
      <c r="D32" s="28" t="s">
        <v>38</v>
      </c>
      <c r="E32" s="29" t="s">
        <v>110</v>
      </c>
      <c r="F32" s="30" t="s">
        <v>88</v>
      </c>
      <c r="G32" s="92">
        <v>4</v>
      </c>
      <c r="H32" s="64">
        <v>7</v>
      </c>
      <c r="I32" s="94">
        <v>5</v>
      </c>
      <c r="J32" s="91">
        <v>5.5</v>
      </c>
      <c r="K32" s="89">
        <f t="shared" si="0"/>
        <v>5.5</v>
      </c>
      <c r="L32" s="30"/>
      <c r="M32" s="65" t="s">
        <v>109</v>
      </c>
    </row>
    <row r="33" spans="1:13" s="31" customFormat="1" ht="27.75" customHeight="1">
      <c r="A33" s="25">
        <v>11</v>
      </c>
      <c r="B33" s="102" t="s">
        <v>211</v>
      </c>
      <c r="C33" s="27" t="s">
        <v>249</v>
      </c>
      <c r="D33" s="28" t="s">
        <v>61</v>
      </c>
      <c r="E33" s="29" t="s">
        <v>178</v>
      </c>
      <c r="F33" s="30" t="s">
        <v>86</v>
      </c>
      <c r="G33" s="64">
        <v>6</v>
      </c>
      <c r="H33" s="64">
        <v>7</v>
      </c>
      <c r="I33" s="105">
        <v>3</v>
      </c>
      <c r="J33" s="91"/>
      <c r="K33" s="89">
        <f t="shared" si="0"/>
        <v>4.5</v>
      </c>
      <c r="L33" s="30"/>
      <c r="M33" s="65" t="s">
        <v>166</v>
      </c>
    </row>
    <row r="34" spans="1:13" s="31" customFormat="1" ht="27.75" customHeight="1">
      <c r="A34" s="25">
        <v>12</v>
      </c>
      <c r="B34" s="102" t="s">
        <v>212</v>
      </c>
      <c r="C34" s="27" t="s">
        <v>73</v>
      </c>
      <c r="D34" s="28" t="s">
        <v>19</v>
      </c>
      <c r="E34" s="29" t="s">
        <v>180</v>
      </c>
      <c r="F34" s="30" t="s">
        <v>92</v>
      </c>
      <c r="G34" s="92">
        <v>2</v>
      </c>
      <c r="H34" s="64">
        <v>6</v>
      </c>
      <c r="I34" s="105">
        <v>3</v>
      </c>
      <c r="J34" s="91"/>
      <c r="K34" s="89">
        <f t="shared" si="0"/>
        <v>3.8</v>
      </c>
      <c r="L34" s="30"/>
      <c r="M34" s="65" t="s">
        <v>170</v>
      </c>
    </row>
    <row r="35" spans="1:13" s="31" customFormat="1" ht="27.75" customHeight="1">
      <c r="A35" s="25">
        <v>13</v>
      </c>
      <c r="B35" s="102" t="s">
        <v>213</v>
      </c>
      <c r="C35" s="27" t="s">
        <v>62</v>
      </c>
      <c r="D35" s="28" t="s">
        <v>63</v>
      </c>
      <c r="E35" s="29" t="s">
        <v>95</v>
      </c>
      <c r="F35" s="30" t="s">
        <v>78</v>
      </c>
      <c r="G35" s="92">
        <v>3</v>
      </c>
      <c r="H35" s="64">
        <v>6</v>
      </c>
      <c r="I35" s="94">
        <v>6</v>
      </c>
      <c r="J35" s="91">
        <v>5.5</v>
      </c>
      <c r="K35" s="89">
        <f t="shared" si="0"/>
        <v>5.699999999999999</v>
      </c>
      <c r="L35" s="30"/>
      <c r="M35" s="65" t="s">
        <v>133</v>
      </c>
    </row>
    <row r="36" spans="1:13" s="31" customFormat="1" ht="27.75" customHeight="1">
      <c r="A36" s="25">
        <v>14</v>
      </c>
      <c r="B36" s="102" t="s">
        <v>214</v>
      </c>
      <c r="C36" s="27" t="s">
        <v>59</v>
      </c>
      <c r="D36" s="28" t="s">
        <v>52</v>
      </c>
      <c r="E36" s="16" t="s">
        <v>188</v>
      </c>
      <c r="F36" s="17" t="s">
        <v>78</v>
      </c>
      <c r="G36" s="64">
        <v>9</v>
      </c>
      <c r="H36" s="64">
        <v>7</v>
      </c>
      <c r="I36" s="94">
        <v>7</v>
      </c>
      <c r="J36" s="91">
        <v>7</v>
      </c>
      <c r="K36" s="89">
        <f t="shared" si="0"/>
        <v>7.2</v>
      </c>
      <c r="L36" s="30"/>
      <c r="M36" s="65" t="s">
        <v>165</v>
      </c>
    </row>
    <row r="37" spans="1:13" s="31" customFormat="1" ht="27.75" customHeight="1">
      <c r="A37" s="25">
        <v>15</v>
      </c>
      <c r="B37" s="102" t="s">
        <v>215</v>
      </c>
      <c r="C37" s="27" t="s">
        <v>44</v>
      </c>
      <c r="D37" s="28" t="s">
        <v>41</v>
      </c>
      <c r="E37" s="29" t="s">
        <v>130</v>
      </c>
      <c r="F37" s="30" t="s">
        <v>91</v>
      </c>
      <c r="G37" s="64">
        <v>5</v>
      </c>
      <c r="H37" s="64">
        <v>7</v>
      </c>
      <c r="I37" s="94">
        <v>5</v>
      </c>
      <c r="J37" s="91">
        <v>5.5</v>
      </c>
      <c r="K37" s="89">
        <f t="shared" si="0"/>
        <v>5.6</v>
      </c>
      <c r="L37" s="30"/>
      <c r="M37" s="65" t="s">
        <v>129</v>
      </c>
    </row>
    <row r="38" spans="1:13" s="31" customFormat="1" ht="27.75" customHeight="1">
      <c r="A38" s="25">
        <v>16</v>
      </c>
      <c r="B38" s="102" t="s">
        <v>216</v>
      </c>
      <c r="C38" s="27" t="s">
        <v>40</v>
      </c>
      <c r="D38" s="28" t="s">
        <v>41</v>
      </c>
      <c r="E38" s="29" t="s">
        <v>135</v>
      </c>
      <c r="F38" s="30" t="s">
        <v>136</v>
      </c>
      <c r="G38" s="92">
        <v>5</v>
      </c>
      <c r="H38" s="64">
        <v>7</v>
      </c>
      <c r="I38" s="94">
        <v>7</v>
      </c>
      <c r="J38" s="91">
        <v>7</v>
      </c>
      <c r="K38" s="89">
        <f t="shared" si="0"/>
        <v>6.800000000000001</v>
      </c>
      <c r="L38" s="30"/>
      <c r="M38" s="65" t="s">
        <v>134</v>
      </c>
    </row>
    <row r="39" spans="1:13" s="31" customFormat="1" ht="27.75" customHeight="1">
      <c r="A39" s="25">
        <v>17</v>
      </c>
      <c r="B39" s="102" t="s">
        <v>217</v>
      </c>
      <c r="C39" s="27" t="s">
        <v>42</v>
      </c>
      <c r="D39" s="28" t="s">
        <v>41</v>
      </c>
      <c r="E39" s="29" t="s">
        <v>100</v>
      </c>
      <c r="F39" s="30" t="s">
        <v>101</v>
      </c>
      <c r="G39" s="64">
        <v>6</v>
      </c>
      <c r="H39" s="64">
        <v>7</v>
      </c>
      <c r="I39" s="94">
        <v>7</v>
      </c>
      <c r="J39" s="91">
        <v>7</v>
      </c>
      <c r="K39" s="89">
        <f t="shared" si="0"/>
        <v>6.9</v>
      </c>
      <c r="L39" s="30"/>
      <c r="M39" s="65" t="s">
        <v>99</v>
      </c>
    </row>
    <row r="40" spans="1:13" s="31" customFormat="1" ht="27.75" customHeight="1">
      <c r="A40" s="25">
        <v>18</v>
      </c>
      <c r="B40" s="102" t="s">
        <v>218</v>
      </c>
      <c r="C40" s="27" t="s">
        <v>39</v>
      </c>
      <c r="D40" s="28" t="s">
        <v>25</v>
      </c>
      <c r="E40" s="29" t="s">
        <v>187</v>
      </c>
      <c r="F40" s="30" t="s">
        <v>80</v>
      </c>
      <c r="G40" s="64">
        <v>5</v>
      </c>
      <c r="H40" s="64">
        <v>7</v>
      </c>
      <c r="I40" s="94">
        <v>5</v>
      </c>
      <c r="J40" s="91">
        <v>5.5</v>
      </c>
      <c r="K40" s="89">
        <f t="shared" si="0"/>
        <v>5.6</v>
      </c>
      <c r="L40" s="30"/>
      <c r="M40" s="65" t="s">
        <v>173</v>
      </c>
    </row>
    <row r="41" spans="1:13" s="31" customFormat="1" ht="27.75" customHeight="1">
      <c r="A41" s="25">
        <v>19</v>
      </c>
      <c r="B41" s="102" t="s">
        <v>219</v>
      </c>
      <c r="C41" s="27" t="s">
        <v>37</v>
      </c>
      <c r="D41" s="28" t="s">
        <v>191</v>
      </c>
      <c r="E41" s="29" t="s">
        <v>112</v>
      </c>
      <c r="F41" s="30" t="s">
        <v>91</v>
      </c>
      <c r="G41" s="64">
        <v>9</v>
      </c>
      <c r="H41" s="64">
        <v>8</v>
      </c>
      <c r="I41" s="105">
        <v>0</v>
      </c>
      <c r="J41" s="91"/>
      <c r="K41" s="89">
        <f t="shared" si="0"/>
        <v>3.3</v>
      </c>
      <c r="L41" s="30"/>
      <c r="M41" s="65" t="s">
        <v>111</v>
      </c>
    </row>
    <row r="42" spans="1:13" s="31" customFormat="1" ht="27" customHeight="1">
      <c r="A42" s="25">
        <v>20</v>
      </c>
      <c r="B42" s="102" t="s">
        <v>220</v>
      </c>
      <c r="C42" s="27" t="s">
        <v>53</v>
      </c>
      <c r="D42" s="28" t="s">
        <v>26</v>
      </c>
      <c r="E42" s="29" t="s">
        <v>179</v>
      </c>
      <c r="F42" s="30" t="s">
        <v>80</v>
      </c>
      <c r="G42" s="64">
        <v>5</v>
      </c>
      <c r="H42" s="64">
        <v>7</v>
      </c>
      <c r="I42" s="96" t="s">
        <v>264</v>
      </c>
      <c r="J42" s="102"/>
      <c r="K42" s="89"/>
      <c r="L42" s="30"/>
      <c r="M42" s="65" t="s">
        <v>160</v>
      </c>
    </row>
    <row r="43" spans="1:13" s="31" customFormat="1" ht="27.75" customHeight="1">
      <c r="A43" s="25">
        <v>21</v>
      </c>
      <c r="B43" s="102" t="s">
        <v>221</v>
      </c>
      <c r="C43" s="27" t="s">
        <v>64</v>
      </c>
      <c r="D43" s="28" t="s">
        <v>27</v>
      </c>
      <c r="E43" s="29" t="s">
        <v>177</v>
      </c>
      <c r="F43" s="30" t="s">
        <v>176</v>
      </c>
      <c r="G43" s="64">
        <v>6</v>
      </c>
      <c r="H43" s="64">
        <v>7</v>
      </c>
      <c r="I43" s="64">
        <v>6</v>
      </c>
      <c r="J43" s="26">
        <v>6.5</v>
      </c>
      <c r="K43" s="89">
        <f aca="true" t="shared" si="1" ref="K43:K68">(G43*10%)+(H43*30%)+(I43*60%)</f>
        <v>6.3</v>
      </c>
      <c r="L43" s="30"/>
      <c r="M43" s="65" t="s">
        <v>167</v>
      </c>
    </row>
    <row r="44" spans="1:13" s="31" customFormat="1" ht="27.75" customHeight="1">
      <c r="A44" s="25">
        <v>22</v>
      </c>
      <c r="B44" s="102" t="s">
        <v>222</v>
      </c>
      <c r="C44" s="27" t="s">
        <v>65</v>
      </c>
      <c r="D44" s="28" t="s">
        <v>66</v>
      </c>
      <c r="E44" s="29" t="s">
        <v>181</v>
      </c>
      <c r="F44" s="30" t="s">
        <v>94</v>
      </c>
      <c r="G44" s="64">
        <v>7</v>
      </c>
      <c r="H44" s="64">
        <v>7</v>
      </c>
      <c r="I44" s="94">
        <v>6</v>
      </c>
      <c r="J44" s="91">
        <v>6.5</v>
      </c>
      <c r="K44" s="89">
        <f t="shared" si="1"/>
        <v>6.4</v>
      </c>
      <c r="L44" s="30"/>
      <c r="M44" s="65" t="s">
        <v>168</v>
      </c>
    </row>
    <row r="45" spans="1:13" s="31" customFormat="1" ht="27.75" customHeight="1">
      <c r="A45" s="25">
        <v>23</v>
      </c>
      <c r="B45" s="102" t="s">
        <v>223</v>
      </c>
      <c r="C45" s="27" t="s">
        <v>51</v>
      </c>
      <c r="D45" s="28" t="s">
        <v>33</v>
      </c>
      <c r="E45" s="29" t="s">
        <v>97</v>
      </c>
      <c r="F45" s="30" t="s">
        <v>81</v>
      </c>
      <c r="G45" s="64">
        <v>6</v>
      </c>
      <c r="H45" s="64">
        <v>7</v>
      </c>
      <c r="I45" s="94">
        <v>7</v>
      </c>
      <c r="J45" s="91">
        <v>7</v>
      </c>
      <c r="K45" s="89">
        <f t="shared" si="1"/>
        <v>6.9</v>
      </c>
      <c r="L45" s="30"/>
      <c r="M45" s="65" t="s">
        <v>96</v>
      </c>
    </row>
    <row r="46" spans="1:13" s="31" customFormat="1" ht="27.75" customHeight="1">
      <c r="A46" s="25">
        <v>24</v>
      </c>
      <c r="B46" s="102" t="s">
        <v>224</v>
      </c>
      <c r="C46" s="27" t="s">
        <v>32</v>
      </c>
      <c r="D46" s="28" t="s">
        <v>33</v>
      </c>
      <c r="E46" s="29" t="s">
        <v>142</v>
      </c>
      <c r="F46" s="30" t="s">
        <v>79</v>
      </c>
      <c r="G46" s="64">
        <v>5</v>
      </c>
      <c r="H46" s="64">
        <v>6</v>
      </c>
      <c r="I46" s="105">
        <v>3</v>
      </c>
      <c r="J46" s="91"/>
      <c r="K46" s="89">
        <f t="shared" si="1"/>
        <v>4.1</v>
      </c>
      <c r="L46" s="30"/>
      <c r="M46" s="65" t="s">
        <v>141</v>
      </c>
    </row>
    <row r="47" spans="1:13" s="31" customFormat="1" ht="27.75" customHeight="1">
      <c r="A47" s="25">
        <v>25</v>
      </c>
      <c r="B47" s="102" t="s">
        <v>225</v>
      </c>
      <c r="C47" s="27" t="s">
        <v>8</v>
      </c>
      <c r="D47" s="28" t="s">
        <v>9</v>
      </c>
      <c r="E47" s="29" t="s">
        <v>116</v>
      </c>
      <c r="F47" s="30" t="s">
        <v>98</v>
      </c>
      <c r="G47" s="64">
        <v>5</v>
      </c>
      <c r="H47" s="64">
        <v>7</v>
      </c>
      <c r="I47" s="94">
        <v>5</v>
      </c>
      <c r="J47" s="91">
        <v>5.5</v>
      </c>
      <c r="K47" s="89">
        <f t="shared" si="1"/>
        <v>5.6</v>
      </c>
      <c r="L47" s="30"/>
      <c r="M47" s="65" t="s">
        <v>115</v>
      </c>
    </row>
    <row r="48" spans="1:13" s="31" customFormat="1" ht="27.75" customHeight="1">
      <c r="A48" s="25">
        <v>26</v>
      </c>
      <c r="B48" s="102" t="s">
        <v>226</v>
      </c>
      <c r="C48" s="27" t="s">
        <v>16</v>
      </c>
      <c r="D48" s="28" t="s">
        <v>17</v>
      </c>
      <c r="E48" s="29" t="s">
        <v>84</v>
      </c>
      <c r="F48" s="30" t="s">
        <v>85</v>
      </c>
      <c r="G48" s="64">
        <v>5</v>
      </c>
      <c r="H48" s="64">
        <v>5</v>
      </c>
      <c r="I48" s="105">
        <v>0</v>
      </c>
      <c r="J48" s="91"/>
      <c r="K48" s="89">
        <f t="shared" si="1"/>
        <v>2</v>
      </c>
      <c r="L48" s="30"/>
      <c r="M48" s="65" t="s">
        <v>83</v>
      </c>
    </row>
    <row r="49" spans="1:13" s="31" customFormat="1" ht="27.75" customHeight="1">
      <c r="A49" s="25">
        <v>27</v>
      </c>
      <c r="B49" s="102" t="s">
        <v>227</v>
      </c>
      <c r="C49" s="27" t="s">
        <v>23</v>
      </c>
      <c r="D49" s="28" t="s">
        <v>24</v>
      </c>
      <c r="E49" s="29" t="s">
        <v>152</v>
      </c>
      <c r="F49" s="30" t="s">
        <v>79</v>
      </c>
      <c r="G49" s="64">
        <v>9</v>
      </c>
      <c r="H49" s="64">
        <v>7</v>
      </c>
      <c r="I49" s="94">
        <v>5</v>
      </c>
      <c r="J49" s="91">
        <v>6</v>
      </c>
      <c r="K49" s="89">
        <f t="shared" si="1"/>
        <v>6</v>
      </c>
      <c r="L49" s="30"/>
      <c r="M49" s="65" t="s">
        <v>151</v>
      </c>
    </row>
    <row r="50" spans="1:13" s="31" customFormat="1" ht="27.75" customHeight="1">
      <c r="A50" s="25">
        <v>28</v>
      </c>
      <c r="B50" s="102" t="s">
        <v>228</v>
      </c>
      <c r="C50" s="27" t="s">
        <v>76</v>
      </c>
      <c r="D50" s="28" t="s">
        <v>2</v>
      </c>
      <c r="E50" s="29" t="s">
        <v>182</v>
      </c>
      <c r="F50" s="30" t="s">
        <v>176</v>
      </c>
      <c r="G50" s="64">
        <v>8</v>
      </c>
      <c r="H50" s="64">
        <v>7</v>
      </c>
      <c r="I50" s="105">
        <v>0</v>
      </c>
      <c r="J50" s="91"/>
      <c r="K50" s="89">
        <f t="shared" si="1"/>
        <v>2.9000000000000004</v>
      </c>
      <c r="L50" s="30"/>
      <c r="M50" s="65" t="s">
        <v>172</v>
      </c>
    </row>
    <row r="51" spans="1:13" s="31" customFormat="1" ht="27.75" customHeight="1">
      <c r="A51" s="25">
        <v>29</v>
      </c>
      <c r="B51" s="102" t="s">
        <v>229</v>
      </c>
      <c r="C51" s="27" t="s">
        <v>43</v>
      </c>
      <c r="D51" s="28" t="s">
        <v>7</v>
      </c>
      <c r="E51" s="29" t="s">
        <v>128</v>
      </c>
      <c r="F51" s="30" t="s">
        <v>94</v>
      </c>
      <c r="G51" s="64">
        <v>4</v>
      </c>
      <c r="H51" s="64">
        <v>8</v>
      </c>
      <c r="I51" s="94">
        <v>6</v>
      </c>
      <c r="J51" s="91">
        <v>6.5</v>
      </c>
      <c r="K51" s="89">
        <f t="shared" si="1"/>
        <v>6.3999999999999995</v>
      </c>
      <c r="L51" s="30"/>
      <c r="M51" s="65" t="s">
        <v>127</v>
      </c>
    </row>
    <row r="52" spans="1:13" s="31" customFormat="1" ht="27.75" customHeight="1">
      <c r="A52" s="25">
        <v>30</v>
      </c>
      <c r="B52" s="102" t="s">
        <v>230</v>
      </c>
      <c r="C52" s="27" t="s">
        <v>50</v>
      </c>
      <c r="D52" s="28" t="s">
        <v>7</v>
      </c>
      <c r="E52" s="29" t="s">
        <v>126</v>
      </c>
      <c r="F52" s="30" t="s">
        <v>93</v>
      </c>
      <c r="G52" s="64">
        <v>8</v>
      </c>
      <c r="H52" s="64">
        <v>7</v>
      </c>
      <c r="I52" s="94">
        <v>5</v>
      </c>
      <c r="J52" s="91">
        <v>6</v>
      </c>
      <c r="K52" s="89">
        <f t="shared" si="1"/>
        <v>5.9</v>
      </c>
      <c r="L52" s="30"/>
      <c r="M52" s="65" t="s">
        <v>143</v>
      </c>
    </row>
    <row r="53" spans="1:13" s="31" customFormat="1" ht="27.75" customHeight="1">
      <c r="A53" s="25">
        <v>31</v>
      </c>
      <c r="B53" s="102" t="s">
        <v>231</v>
      </c>
      <c r="C53" s="27" t="s">
        <v>60</v>
      </c>
      <c r="D53" s="28" t="s">
        <v>192</v>
      </c>
      <c r="E53" s="29" t="s">
        <v>184</v>
      </c>
      <c r="F53" s="30" t="s">
        <v>150</v>
      </c>
      <c r="G53" s="92">
        <v>4</v>
      </c>
      <c r="H53" s="64">
        <v>7</v>
      </c>
      <c r="I53" s="105">
        <v>4</v>
      </c>
      <c r="J53" s="91"/>
      <c r="K53" s="89">
        <f t="shared" si="1"/>
        <v>4.9</v>
      </c>
      <c r="L53" s="30"/>
      <c r="M53" s="65" t="s">
        <v>174</v>
      </c>
    </row>
    <row r="54" spans="1:13" s="31" customFormat="1" ht="27.75" customHeight="1">
      <c r="A54" s="25">
        <v>32</v>
      </c>
      <c r="B54" s="102" t="s">
        <v>232</v>
      </c>
      <c r="C54" s="27" t="s">
        <v>56</v>
      </c>
      <c r="D54" s="28" t="s">
        <v>49</v>
      </c>
      <c r="E54" s="29" t="s">
        <v>190</v>
      </c>
      <c r="F54" s="30" t="s">
        <v>176</v>
      </c>
      <c r="G54" s="92">
        <v>5</v>
      </c>
      <c r="H54" s="64">
        <v>7</v>
      </c>
      <c r="I54" s="94">
        <v>6</v>
      </c>
      <c r="J54" s="91">
        <v>6</v>
      </c>
      <c r="K54" s="89">
        <f t="shared" si="1"/>
        <v>6.199999999999999</v>
      </c>
      <c r="L54" s="30"/>
      <c r="M54" s="65" t="s">
        <v>163</v>
      </c>
    </row>
    <row r="55" spans="1:13" s="31" customFormat="1" ht="27.75" customHeight="1">
      <c r="A55" s="25">
        <v>33</v>
      </c>
      <c r="B55" s="102" t="s">
        <v>233</v>
      </c>
      <c r="C55" s="27" t="s">
        <v>48</v>
      </c>
      <c r="D55" s="28" t="s">
        <v>49</v>
      </c>
      <c r="E55" s="29" t="s">
        <v>108</v>
      </c>
      <c r="F55" s="30" t="s">
        <v>81</v>
      </c>
      <c r="G55" s="64">
        <v>3</v>
      </c>
      <c r="H55" s="64">
        <v>6</v>
      </c>
      <c r="I55" s="94">
        <v>6</v>
      </c>
      <c r="J55" s="91">
        <v>6</v>
      </c>
      <c r="K55" s="89">
        <f t="shared" si="1"/>
        <v>5.699999999999999</v>
      </c>
      <c r="L55" s="30"/>
      <c r="M55" s="65" t="s">
        <v>107</v>
      </c>
    </row>
    <row r="56" spans="1:13" s="31" customFormat="1" ht="27.75" customHeight="1">
      <c r="A56" s="25">
        <v>34</v>
      </c>
      <c r="B56" s="102" t="s">
        <v>234</v>
      </c>
      <c r="C56" s="27" t="s">
        <v>77</v>
      </c>
      <c r="D56" s="28" t="s">
        <v>21</v>
      </c>
      <c r="E56" s="29" t="s">
        <v>119</v>
      </c>
      <c r="F56" s="30" t="s">
        <v>82</v>
      </c>
      <c r="G56" s="64">
        <v>8</v>
      </c>
      <c r="H56" s="64">
        <v>7</v>
      </c>
      <c r="I56" s="94">
        <v>8</v>
      </c>
      <c r="J56" s="91">
        <v>7.5</v>
      </c>
      <c r="K56" s="89">
        <f t="shared" si="1"/>
        <v>7.7</v>
      </c>
      <c r="L56" s="30"/>
      <c r="M56" s="65" t="s">
        <v>125</v>
      </c>
    </row>
    <row r="57" spans="1:13" s="31" customFormat="1" ht="27.75" customHeight="1">
      <c r="A57" s="25">
        <v>35</v>
      </c>
      <c r="B57" s="102" t="s">
        <v>235</v>
      </c>
      <c r="C57" s="27" t="s">
        <v>67</v>
      </c>
      <c r="D57" s="28" t="s">
        <v>68</v>
      </c>
      <c r="E57" s="29" t="s">
        <v>103</v>
      </c>
      <c r="F57" s="30" t="s">
        <v>90</v>
      </c>
      <c r="G57" s="64">
        <v>4</v>
      </c>
      <c r="H57" s="64">
        <v>8</v>
      </c>
      <c r="I57" s="94">
        <v>7</v>
      </c>
      <c r="J57" s="91">
        <v>7</v>
      </c>
      <c r="K57" s="89">
        <f t="shared" si="1"/>
        <v>7</v>
      </c>
      <c r="L57" s="30"/>
      <c r="M57" s="65" t="s">
        <v>102</v>
      </c>
    </row>
    <row r="58" spans="1:13" s="31" customFormat="1" ht="27.75" customHeight="1">
      <c r="A58" s="25">
        <v>36</v>
      </c>
      <c r="B58" s="102" t="s">
        <v>236</v>
      </c>
      <c r="C58" s="27" t="s">
        <v>74</v>
      </c>
      <c r="D58" s="28" t="s">
        <v>75</v>
      </c>
      <c r="E58" s="29" t="s">
        <v>185</v>
      </c>
      <c r="F58" s="30" t="s">
        <v>80</v>
      </c>
      <c r="G58" s="64">
        <v>5</v>
      </c>
      <c r="H58" s="64">
        <v>7</v>
      </c>
      <c r="I58" s="94">
        <v>7</v>
      </c>
      <c r="J58" s="91">
        <v>7</v>
      </c>
      <c r="K58" s="89">
        <f t="shared" si="1"/>
        <v>6.800000000000001</v>
      </c>
      <c r="L58" s="30"/>
      <c r="M58" s="65" t="s">
        <v>171</v>
      </c>
    </row>
    <row r="59" spans="1:13" s="31" customFormat="1" ht="27.75" customHeight="1">
      <c r="A59" s="25">
        <v>37</v>
      </c>
      <c r="B59" s="102" t="s">
        <v>237</v>
      </c>
      <c r="C59" s="27" t="s">
        <v>45</v>
      </c>
      <c r="D59" s="28" t="s">
        <v>46</v>
      </c>
      <c r="E59" s="29" t="s">
        <v>132</v>
      </c>
      <c r="F59" s="30" t="s">
        <v>104</v>
      </c>
      <c r="G59" s="64">
        <v>9</v>
      </c>
      <c r="H59" s="64">
        <v>6</v>
      </c>
      <c r="I59" s="105">
        <v>4</v>
      </c>
      <c r="J59" s="91"/>
      <c r="K59" s="89">
        <f t="shared" si="1"/>
        <v>5.1</v>
      </c>
      <c r="L59" s="30"/>
      <c r="M59" s="65" t="s">
        <v>131</v>
      </c>
    </row>
    <row r="60" spans="1:15" s="71" customFormat="1" ht="27.75" customHeight="1">
      <c r="A60" s="25">
        <v>38</v>
      </c>
      <c r="B60" s="102" t="s">
        <v>238</v>
      </c>
      <c r="C60" s="27" t="s">
        <v>31</v>
      </c>
      <c r="D60" s="28" t="s">
        <v>30</v>
      </c>
      <c r="E60" s="29" t="s">
        <v>154</v>
      </c>
      <c r="F60" s="30" t="s">
        <v>81</v>
      </c>
      <c r="G60" s="64">
        <v>9</v>
      </c>
      <c r="H60" s="64">
        <v>8</v>
      </c>
      <c r="I60" s="105">
        <v>3</v>
      </c>
      <c r="J60" s="91"/>
      <c r="K60" s="89">
        <f t="shared" si="1"/>
        <v>5.1</v>
      </c>
      <c r="L60" s="30"/>
      <c r="M60" s="65" t="s">
        <v>153</v>
      </c>
      <c r="N60" s="31"/>
      <c r="O60" s="31"/>
    </row>
    <row r="61" spans="1:15" s="71" customFormat="1" ht="27.75" customHeight="1">
      <c r="A61" s="25">
        <v>39</v>
      </c>
      <c r="B61" s="102" t="s">
        <v>239</v>
      </c>
      <c r="C61" s="27" t="s">
        <v>11</v>
      </c>
      <c r="D61" s="28" t="s">
        <v>12</v>
      </c>
      <c r="E61" s="29" t="s">
        <v>118</v>
      </c>
      <c r="F61" s="30" t="s">
        <v>91</v>
      </c>
      <c r="G61" s="64">
        <v>9</v>
      </c>
      <c r="H61" s="64">
        <v>8</v>
      </c>
      <c r="I61" s="94">
        <v>7</v>
      </c>
      <c r="J61" s="91">
        <v>7.5</v>
      </c>
      <c r="K61" s="89">
        <f t="shared" si="1"/>
        <v>7.5</v>
      </c>
      <c r="L61" s="30"/>
      <c r="M61" s="65" t="s">
        <v>117</v>
      </c>
      <c r="N61" s="31"/>
      <c r="O61" s="31"/>
    </row>
    <row r="62" spans="1:15" s="71" customFormat="1" ht="27.75" customHeight="1">
      <c r="A62" s="25">
        <v>40</v>
      </c>
      <c r="B62" s="102" t="s">
        <v>240</v>
      </c>
      <c r="C62" s="27" t="s">
        <v>18</v>
      </c>
      <c r="D62" s="28" t="s">
        <v>34</v>
      </c>
      <c r="E62" s="29" t="s">
        <v>138</v>
      </c>
      <c r="F62" s="30" t="s">
        <v>87</v>
      </c>
      <c r="G62" s="64">
        <v>8</v>
      </c>
      <c r="H62" s="64">
        <v>8</v>
      </c>
      <c r="I62" s="94">
        <v>5</v>
      </c>
      <c r="J62" s="91">
        <v>6</v>
      </c>
      <c r="K62" s="89">
        <f t="shared" si="1"/>
        <v>6.2</v>
      </c>
      <c r="L62" s="30"/>
      <c r="M62" s="65" t="s">
        <v>137</v>
      </c>
      <c r="N62" s="31"/>
      <c r="O62" s="31"/>
    </row>
    <row r="63" spans="1:15" s="71" customFormat="1" ht="27.75" customHeight="1">
      <c r="A63" s="25">
        <v>41</v>
      </c>
      <c r="B63" s="102" t="s">
        <v>241</v>
      </c>
      <c r="C63" s="27" t="s">
        <v>28</v>
      </c>
      <c r="D63" s="28" t="s">
        <v>29</v>
      </c>
      <c r="E63" s="29" t="s">
        <v>105</v>
      </c>
      <c r="F63" s="67" t="s">
        <v>86</v>
      </c>
      <c r="G63" s="64">
        <v>5</v>
      </c>
      <c r="H63" s="64">
        <v>7</v>
      </c>
      <c r="I63" s="105">
        <v>0</v>
      </c>
      <c r="J63" s="91"/>
      <c r="K63" s="89">
        <f t="shared" si="1"/>
        <v>2.6</v>
      </c>
      <c r="L63" s="30"/>
      <c r="M63" s="65" t="s">
        <v>158</v>
      </c>
      <c r="N63" s="31"/>
      <c r="O63" s="31"/>
    </row>
    <row r="64" spans="1:15" s="71" customFormat="1" ht="27.75" customHeight="1">
      <c r="A64" s="25">
        <v>42</v>
      </c>
      <c r="B64" s="102" t="s">
        <v>242</v>
      </c>
      <c r="C64" s="27" t="s">
        <v>14</v>
      </c>
      <c r="D64" s="28" t="s">
        <v>15</v>
      </c>
      <c r="E64" s="29" t="s">
        <v>186</v>
      </c>
      <c r="F64" s="30" t="s">
        <v>176</v>
      </c>
      <c r="G64" s="64">
        <v>6</v>
      </c>
      <c r="H64" s="64">
        <v>8</v>
      </c>
      <c r="I64" s="105">
        <v>3</v>
      </c>
      <c r="J64" s="91"/>
      <c r="K64" s="89">
        <f t="shared" si="1"/>
        <v>4.8</v>
      </c>
      <c r="L64" s="30"/>
      <c r="M64" s="65" t="s">
        <v>157</v>
      </c>
      <c r="N64" s="31"/>
      <c r="O64" s="31"/>
    </row>
    <row r="65" spans="1:15" s="71" customFormat="1" ht="27.75" customHeight="1">
      <c r="A65" s="25">
        <v>43</v>
      </c>
      <c r="B65" s="102" t="s">
        <v>243</v>
      </c>
      <c r="C65" s="27" t="s">
        <v>268</v>
      </c>
      <c r="D65" s="28" t="s">
        <v>15</v>
      </c>
      <c r="E65" s="29" t="s">
        <v>106</v>
      </c>
      <c r="F65" s="67" t="s">
        <v>80</v>
      </c>
      <c r="G65" s="92">
        <v>5</v>
      </c>
      <c r="H65" s="64">
        <v>6</v>
      </c>
      <c r="I65" s="94">
        <v>5</v>
      </c>
      <c r="J65" s="91">
        <v>5.5</v>
      </c>
      <c r="K65" s="89">
        <f t="shared" si="1"/>
        <v>5.3</v>
      </c>
      <c r="L65" s="30"/>
      <c r="M65" s="65" t="s">
        <v>159</v>
      </c>
      <c r="N65" s="31"/>
      <c r="O65" s="31"/>
    </row>
    <row r="66" spans="1:15" s="71" customFormat="1" ht="27.75" customHeight="1">
      <c r="A66" s="25">
        <v>44</v>
      </c>
      <c r="B66" s="102" t="s">
        <v>244</v>
      </c>
      <c r="C66" s="27" t="s">
        <v>54</v>
      </c>
      <c r="D66" s="28" t="s">
        <v>15</v>
      </c>
      <c r="E66" s="29" t="s">
        <v>183</v>
      </c>
      <c r="F66" s="30" t="s">
        <v>176</v>
      </c>
      <c r="G66" s="64">
        <v>8</v>
      </c>
      <c r="H66" s="64">
        <v>8</v>
      </c>
      <c r="I66" s="105">
        <v>0</v>
      </c>
      <c r="J66" s="91"/>
      <c r="K66" s="89">
        <f t="shared" si="1"/>
        <v>3.2</v>
      </c>
      <c r="L66" s="30"/>
      <c r="M66" s="65" t="s">
        <v>161</v>
      </c>
      <c r="N66" s="31"/>
      <c r="O66" s="31"/>
    </row>
    <row r="67" spans="1:15" s="71" customFormat="1" ht="27.75" customHeight="1">
      <c r="A67" s="25">
        <v>45</v>
      </c>
      <c r="B67" s="102" t="s">
        <v>245</v>
      </c>
      <c r="C67" s="27" t="s">
        <v>71</v>
      </c>
      <c r="D67" s="28" t="s">
        <v>72</v>
      </c>
      <c r="E67" s="29" t="s">
        <v>189</v>
      </c>
      <c r="F67" s="30" t="s">
        <v>80</v>
      </c>
      <c r="G67" s="64">
        <v>8</v>
      </c>
      <c r="H67" s="64">
        <v>7</v>
      </c>
      <c r="I67" s="94">
        <v>6</v>
      </c>
      <c r="J67" s="91">
        <v>6.5</v>
      </c>
      <c r="K67" s="89">
        <f t="shared" si="1"/>
        <v>6.5</v>
      </c>
      <c r="L67" s="30"/>
      <c r="M67" s="65" t="s">
        <v>169</v>
      </c>
      <c r="N67" s="31"/>
      <c r="O67" s="31"/>
    </row>
    <row r="68" spans="1:13" s="71" customFormat="1" ht="27.75" customHeight="1">
      <c r="A68" s="25">
        <v>46</v>
      </c>
      <c r="B68" s="102" t="s">
        <v>247</v>
      </c>
      <c r="C68" s="68" t="s">
        <v>248</v>
      </c>
      <c r="D68" s="69" t="s">
        <v>19</v>
      </c>
      <c r="E68" s="66">
        <v>30929</v>
      </c>
      <c r="F68" s="70" t="s">
        <v>176</v>
      </c>
      <c r="G68" s="93"/>
      <c r="H68" s="93"/>
      <c r="I68" s="95" t="s">
        <v>264</v>
      </c>
      <c r="J68" s="91" t="s">
        <v>264</v>
      </c>
      <c r="K68" s="89" t="e">
        <f t="shared" si="1"/>
        <v>#VALUE!</v>
      </c>
      <c r="L68" s="29"/>
      <c r="M68" s="29" t="s">
        <v>246</v>
      </c>
    </row>
    <row r="69" spans="1:10" ht="19.5" customHeight="1">
      <c r="A69" s="20"/>
      <c r="B69" s="103"/>
      <c r="C69" s="22"/>
      <c r="D69" s="22"/>
      <c r="E69" s="24"/>
      <c r="F69" s="22"/>
      <c r="G69" s="79"/>
      <c r="H69" s="79"/>
      <c r="I69" s="79"/>
      <c r="J69" s="23"/>
    </row>
    <row r="70" ht="19.5" customHeight="1">
      <c r="H70" s="81" t="s">
        <v>277</v>
      </c>
    </row>
    <row r="71" ht="19.5" customHeight="1">
      <c r="H71" s="82" t="s">
        <v>265</v>
      </c>
    </row>
    <row r="72" ht="19.5" customHeight="1">
      <c r="H72" s="82" t="s">
        <v>266</v>
      </c>
    </row>
    <row r="73" ht="19.5" customHeight="1">
      <c r="H73" s="82"/>
    </row>
    <row r="74" ht="27.75" customHeight="1">
      <c r="H74" s="82"/>
    </row>
    <row r="75" ht="19.5" customHeight="1">
      <c r="H75" s="82"/>
    </row>
    <row r="76" ht="19.5" customHeight="1">
      <c r="H76" s="82" t="s">
        <v>267</v>
      </c>
    </row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  <row r="135" ht="15.75"/>
    <row r="136" ht="15.75"/>
    <row r="137" ht="15.75"/>
    <row r="138" ht="15.75"/>
    <row r="139" ht="15.75"/>
    <row r="140" ht="15.75"/>
    <row r="141" ht="15.75"/>
    <row r="142" ht="15.75"/>
    <row r="143" ht="15.75"/>
    <row r="144" ht="15.75"/>
    <row r="145" ht="15.75"/>
    <row r="146" ht="15.75"/>
    <row r="147" ht="15.75"/>
    <row r="148" ht="15.75"/>
    <row r="149" ht="15.75"/>
    <row r="150" ht="15.75"/>
    <row r="151" ht="15.75"/>
    <row r="152" ht="15.75"/>
    <row r="153" ht="15.75"/>
    <row r="154" ht="15.75"/>
    <row r="155" ht="15.75"/>
    <row r="156" ht="15.75"/>
    <row r="157" ht="15.75"/>
    <row r="158" ht="15.75"/>
    <row r="159" ht="15.75"/>
    <row r="160" ht="15.75"/>
    <row r="161" ht="15.75"/>
    <row r="162" ht="15.75"/>
    <row r="163" ht="15.75"/>
    <row r="164" ht="15.75"/>
    <row r="165" ht="15.75"/>
    <row r="166" ht="15.75"/>
    <row r="167" ht="15.75"/>
    <row r="168" ht="15.75"/>
    <row r="169" ht="15.75"/>
    <row r="170" ht="15.75"/>
    <row r="171" ht="15.75"/>
    <row r="172" ht="15.75"/>
    <row r="173" ht="15.75"/>
    <row r="174" ht="15.75"/>
    <row r="175" ht="15.75"/>
    <row r="176" ht="15.75"/>
    <row r="177" ht="15.75"/>
    <row r="178" ht="15.75"/>
    <row r="179" ht="15.75"/>
    <row r="180" ht="15.75"/>
    <row r="181" ht="15.75"/>
    <row r="182" ht="15.75"/>
    <row r="183" ht="15.75"/>
    <row r="184" ht="15.75"/>
    <row r="185" ht="15.75"/>
    <row r="186" ht="15.75"/>
    <row r="187" ht="15.75"/>
    <row r="188" ht="15.75"/>
    <row r="189" ht="15.75"/>
    <row r="190" ht="15.75"/>
    <row r="191" ht="15.75"/>
    <row r="192" ht="15.75"/>
    <row r="193" ht="15.75"/>
    <row r="194" ht="15.75"/>
    <row r="195" ht="15.75"/>
    <row r="196" ht="15.75"/>
    <row r="197" ht="15.75"/>
    <row r="198" ht="15.75"/>
    <row r="199" ht="15.75"/>
    <row r="200" ht="15.75"/>
    <row r="201" ht="15.75"/>
    <row r="202" ht="15.75"/>
    <row r="203" ht="15.75"/>
    <row r="204" ht="15.75"/>
    <row r="205" ht="15.75"/>
    <row r="206" ht="15.75"/>
    <row r="207" ht="15.75"/>
    <row r="208" ht="15.75"/>
    <row r="209" ht="15.75"/>
    <row r="210" ht="15.75"/>
    <row r="211" ht="15.75"/>
    <row r="212" ht="15.75"/>
    <row r="213" ht="15.75"/>
    <row r="214" ht="15.75"/>
    <row r="215" ht="15.75"/>
    <row r="216" ht="15.75"/>
    <row r="217" ht="15.75"/>
    <row r="218" ht="15.75"/>
    <row r="219" ht="15.75"/>
    <row r="220" ht="15.75"/>
    <row r="221" ht="15.75"/>
    <row r="222" ht="15.75"/>
    <row r="223" ht="15.75"/>
    <row r="224" ht="15.75"/>
    <row r="225" ht="15.75"/>
    <row r="226" ht="15.75"/>
    <row r="227" ht="15.75"/>
    <row r="228" ht="15.75"/>
    <row r="229" ht="15.75"/>
    <row r="230" ht="15.75"/>
    <row r="231" ht="15.75"/>
    <row r="232" ht="15.75"/>
    <row r="233" ht="15.75"/>
    <row r="234" ht="15.75"/>
    <row r="235" ht="15.75"/>
    <row r="236" ht="15.75"/>
    <row r="237" ht="15.75"/>
    <row r="238" ht="15.75"/>
    <row r="239" ht="15.75"/>
    <row r="240" ht="15.75"/>
    <row r="241" ht="15.75"/>
    <row r="242" ht="15.75"/>
    <row r="243" ht="15.75"/>
    <row r="244" ht="15.75"/>
    <row r="245" ht="15.75"/>
    <row r="246" ht="15.75"/>
    <row r="247" ht="15.75"/>
    <row r="248" ht="15.75"/>
    <row r="249" ht="15.75"/>
    <row r="250" ht="15.75"/>
    <row r="251" ht="15.75"/>
    <row r="252" ht="15.75"/>
    <row r="253" ht="15.75"/>
    <row r="254" ht="15.75"/>
    <row r="255" ht="15.75"/>
    <row r="256" ht="15.75"/>
    <row r="257" ht="15.75"/>
    <row r="258" ht="15.75"/>
    <row r="259" ht="15.75"/>
    <row r="260" ht="15.75"/>
    <row r="261" ht="15.75"/>
    <row r="262" ht="15.75"/>
    <row r="263" ht="15.75"/>
    <row r="264" ht="15.75"/>
    <row r="265" ht="15.75"/>
    <row r="266" ht="15.75"/>
    <row r="267" ht="15.75"/>
    <row r="268" ht="15.75"/>
    <row r="269" ht="15.75"/>
    <row r="270" ht="15.75"/>
    <row r="271" ht="15.75"/>
    <row r="272" ht="15.75"/>
    <row r="273" ht="15.75"/>
    <row r="274" ht="15.75"/>
    <row r="275" ht="15.75"/>
    <row r="276" ht="15.75"/>
    <row r="277" ht="15.75"/>
    <row r="278" ht="15.75"/>
    <row r="279" ht="15.75"/>
    <row r="280" ht="15.75"/>
    <row r="281" ht="15.75"/>
    <row r="282" ht="15.75"/>
    <row r="283" ht="15.75"/>
    <row r="284" ht="15.75"/>
    <row r="285" ht="15.75"/>
    <row r="286" ht="15.75"/>
    <row r="287" ht="15.75"/>
    <row r="288" ht="15.75"/>
    <row r="289" ht="15.75"/>
    <row r="290" ht="15.75"/>
    <row r="291" ht="15.75"/>
    <row r="292" ht="15.75"/>
    <row r="293" ht="15.75"/>
    <row r="294" ht="15.75"/>
    <row r="295" ht="15.75"/>
    <row r="296" ht="15.75"/>
    <row r="297" ht="15.75"/>
    <row r="298" ht="15.75"/>
    <row r="299" ht="15.75"/>
    <row r="300" ht="15.75"/>
    <row r="301" ht="15.75"/>
    <row r="302" ht="15.75"/>
    <row r="303" ht="15.75"/>
    <row r="304" ht="15.75"/>
    <row r="305" ht="15.75"/>
    <row r="306" ht="15.75"/>
    <row r="307" ht="15.75"/>
    <row r="308" ht="15.75"/>
    <row r="309" ht="15.75"/>
    <row r="310" ht="15.75"/>
    <row r="311" ht="15.75"/>
    <row r="312" ht="15.75"/>
    <row r="313" ht="15.75"/>
    <row r="314" ht="15.75"/>
    <row r="315" ht="15.75"/>
    <row r="316" ht="15.75"/>
    <row r="317" ht="15.75"/>
    <row r="318" ht="15.75"/>
    <row r="319" ht="15.75"/>
    <row r="320" ht="15.75"/>
    <row r="321" ht="15.75"/>
    <row r="322" ht="15.75"/>
    <row r="323" ht="15.75"/>
    <row r="324" ht="15.75"/>
    <row r="325" ht="15.75"/>
    <row r="326" ht="15.75"/>
    <row r="327" ht="15.75"/>
    <row r="328" ht="15.75"/>
    <row r="329" ht="15.75"/>
    <row r="330" ht="15.75"/>
    <row r="331" ht="15.75"/>
    <row r="332" ht="15.75"/>
    <row r="333" ht="15.75"/>
    <row r="334" ht="15.75"/>
    <row r="335" ht="15.75"/>
    <row r="336" ht="15.75"/>
    <row r="337" ht="15.75"/>
    <row r="338" ht="15.75"/>
    <row r="339" ht="15.75"/>
    <row r="340" ht="15.75"/>
    <row r="341" ht="15.75"/>
    <row r="342" ht="15.75"/>
    <row r="343" ht="15.75"/>
    <row r="344" ht="15.75"/>
    <row r="345" ht="15.75"/>
    <row r="346" ht="15.75"/>
    <row r="347" ht="15.75"/>
    <row r="348" ht="15.75"/>
    <row r="349" ht="15.75"/>
    <row r="350" ht="15.75"/>
    <row r="351" ht="15.75"/>
    <row r="352" ht="15.75"/>
    <row r="353" ht="15.75"/>
    <row r="354" ht="15.75"/>
    <row r="355" ht="15.75"/>
    <row r="356" ht="15.75"/>
    <row r="357" ht="15.75"/>
    <row r="358" ht="15.75"/>
    <row r="359" ht="15.75"/>
    <row r="360" ht="15.75"/>
    <row r="361" ht="15.75"/>
    <row r="362" ht="15.75"/>
    <row r="363" ht="15.75"/>
    <row r="364" ht="15.75"/>
    <row r="365" ht="15.75"/>
    <row r="366" ht="15.75"/>
    <row r="367" ht="15.75"/>
    <row r="368" ht="15.75"/>
    <row r="369" ht="15.75"/>
    <row r="370" ht="15.75"/>
  </sheetData>
  <sheetProtection/>
  <mergeCells count="6">
    <mergeCell ref="B18:J18"/>
    <mergeCell ref="A8:L8"/>
    <mergeCell ref="A7:L7"/>
    <mergeCell ref="G21:K21"/>
    <mergeCell ref="A4:M4"/>
    <mergeCell ref="A5:M5"/>
  </mergeCells>
  <printOptions horizontalCentered="1"/>
  <pageMargins left="0.5" right="0.5" top="0.5" bottom="0.5" header="0.3" footer="0.3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GhostViet</dc:creator>
  <cp:keywords/>
  <dc:description/>
  <cp:lastModifiedBy>NGOCMAI</cp:lastModifiedBy>
  <cp:lastPrinted>2019-05-23T08:25:41Z</cp:lastPrinted>
  <dcterms:created xsi:type="dcterms:W3CDTF">2018-08-13T02:01:02Z</dcterms:created>
  <dcterms:modified xsi:type="dcterms:W3CDTF">2019-05-23T09:34:54Z</dcterms:modified>
  <cp:category/>
  <cp:version/>
  <cp:contentType/>
  <cp:contentStatus/>
</cp:coreProperties>
</file>